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ushiogrp-my.sharepoint.com/personal/inoueysi_ushio_co_jp/Documents/一時退避/ドキュメント/02■顧客対応/●グリーン調達基準/REACH対応/34次SVHC/"/>
    </mc:Choice>
  </mc:AlternateContent>
  <xr:revisionPtr revIDLastSave="14" documentId="8_{18D89904-6EA2-4359-8CCE-4E6B67A59C4F}" xr6:coauthVersionLast="47" xr6:coauthVersionMax="47" xr10:uidLastSave="{EA42B202-5762-47D7-BB24-FCC1D4CB1C1F}"/>
  <bookViews>
    <workbookView xWindow="-120" yWindow="-16320" windowWidth="27780" windowHeight="16440" tabRatio="957" xr2:uid="{00000000-000D-0000-FFFF-FFFF00000000}"/>
  </bookViews>
  <sheets>
    <sheet name="調査報告書（日本語）" sheetId="10" r:id="rId1"/>
    <sheet name="Survey report (English)" sheetId="6" r:id="rId2"/>
    <sheet name="TARICコード検索手順" sheetId="11" r:id="rId3"/>
    <sheet name="TARIC code search procedure" sheetId="12" r:id="rId4"/>
    <sheet name="Categories of materials in SCIP" sheetId="9" r:id="rId5"/>
    <sheet name="Material Category List(SCIP)" sheetId="13" r:id="rId6"/>
    <sheet name="SVHC list" sheetId="2" r:id="rId7"/>
    <sheet name="調査対象リスト|Survey target" sheetId="7" r:id="rId8"/>
  </sheets>
  <definedNames>
    <definedName name="_xlnm._FilterDatabase" localSheetId="6" hidden="1">'SVHC list'!$B$5:$F$277</definedName>
    <definedName name="Ceramic">'Material Category List(SCIP)'!$A$2:$A$6</definedName>
    <definedName name="Glass">'Material Category List(SCIP)'!$B$2:$B$57</definedName>
    <definedName name="Leather_and_raw_hides">'Material Category List(SCIP)'!$C$2:$C$57</definedName>
    <definedName name="Metal">'Material Category List(SCIP)'!$D$2:$D$57</definedName>
    <definedName name="Other">'Material Category List(SCIP)'!$K$2:$K$57</definedName>
    <definedName name="Paper_and_board">'Material Category List(SCIP)'!$E$2:$E$57</definedName>
    <definedName name="Plastic_and_polymers">'Material Category List(SCIP)'!$F$2:$F$57</definedName>
    <definedName name="_xlnm.Print_Area" localSheetId="6">'SVHC list'!$B$1:$H$224</definedName>
    <definedName name="_xlnm.Print_Titles" localSheetId="6">'SVHC list'!$5:$5</definedName>
    <definedName name="Rubber_and_elastomers">'Material Category List(SCIP)'!$G$2:$G$57</definedName>
    <definedName name="Stone_plaster_and_cement">'Material Category List(SCIP)'!$H$2:$H$57</definedName>
    <definedName name="Textile_fibres_and_other_fibres">'Material Category List(SCIP)'!$I$2:$I$57</definedName>
    <definedName name="Wood_and_cork">'Material Category List(SCIP)'!$J$2:$J$57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5" i="2" l="1"/>
  <c r="K252" i="2"/>
  <c r="K256" i="2"/>
  <c r="K254" i="2"/>
  <c r="K253" i="2"/>
  <c r="K251" i="2"/>
  <c r="K250" i="2"/>
  <c r="K249" i="2"/>
  <c r="K248" i="2"/>
  <c r="K247" i="2"/>
  <c r="K246" i="2"/>
  <c r="K245" i="2"/>
  <c r="K244" i="2"/>
  <c r="K243" i="2"/>
  <c r="K242" i="2"/>
  <c r="K241" i="2"/>
  <c r="K240" i="2"/>
  <c r="K239" i="2"/>
  <c r="K238" i="2"/>
  <c r="K237" i="2" l="1"/>
  <c r="K236" i="2"/>
  <c r="K235" i="2"/>
  <c r="K234" i="2"/>
  <c r="K233" i="2"/>
  <c r="K232" i="2"/>
  <c r="K231" i="2"/>
  <c r="K230" i="2"/>
  <c r="K229" i="2"/>
  <c r="K228" i="2" l="1"/>
  <c r="K227" i="2" l="1"/>
  <c r="K226" i="2"/>
  <c r="K225" i="2"/>
  <c r="K224" i="2"/>
  <c r="K223" i="2" l="1"/>
  <c r="K222" i="2"/>
  <c r="K221" i="2"/>
  <c r="K220" i="2"/>
  <c r="K219" i="2"/>
  <c r="K218" i="2"/>
  <c r="K217" i="2"/>
  <c r="K216" i="2"/>
  <c r="K214" i="2" l="1"/>
  <c r="K213" i="2"/>
  <c r="Q32" i="10" l="1"/>
  <c r="R32" i="10" s="1"/>
  <c r="R31" i="10"/>
  <c r="Q31" i="10"/>
  <c r="Q30" i="10"/>
  <c r="R30" i="10" s="1"/>
  <c r="Q29" i="10"/>
  <c r="R29" i="10" s="1"/>
  <c r="Q28" i="10"/>
  <c r="R28" i="10" s="1"/>
  <c r="R27" i="10"/>
  <c r="Q27" i="10"/>
  <c r="Q26" i="10"/>
  <c r="R26" i="10" s="1"/>
  <c r="Q25" i="10"/>
  <c r="R25" i="10" s="1"/>
  <c r="Q24" i="10"/>
  <c r="R24" i="10" s="1"/>
  <c r="M33" i="6"/>
  <c r="M32" i="6"/>
  <c r="M31" i="6"/>
  <c r="M30" i="6"/>
  <c r="M29" i="6"/>
  <c r="M28" i="6"/>
  <c r="M27" i="6"/>
  <c r="M26" i="6"/>
  <c r="M25" i="6"/>
  <c r="K215" i="2" l="1"/>
  <c r="K212" i="2"/>
  <c r="K211" i="2"/>
  <c r="K210" i="2"/>
  <c r="K209" i="2"/>
  <c r="K208" i="2"/>
  <c r="K207" i="2"/>
  <c r="K206" i="2"/>
  <c r="K205" i="2"/>
  <c r="K204" i="2"/>
  <c r="K203" i="2"/>
  <c r="N33" i="6" l="1"/>
  <c r="N32" i="6"/>
  <c r="N31" i="6"/>
  <c r="N30" i="6"/>
  <c r="N29" i="6"/>
  <c r="N28" i="6"/>
  <c r="N27" i="6"/>
  <c r="N26" i="6"/>
  <c r="N25" i="6"/>
  <c r="K202" i="2" l="1"/>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alcChain>
</file>

<file path=xl/sharedStrings.xml><?xml version="1.0" encoding="utf-8"?>
<sst xmlns="http://schemas.openxmlformats.org/spreadsheetml/2006/main" count="2072" uniqueCount="1950">
  <si>
    <t>□</t>
    <phoneticPr fontId="1" type="noConversion"/>
  </si>
  <si>
    <t>【注意】・含有構成部品情報の※印はAISフォームでは網羅されていない内容を示します。これも特に記載をお願いします。</t>
    <rPh sb="1" eb="3">
      <t>チュウイ</t>
    </rPh>
    <phoneticPr fontId="10"/>
  </si>
  <si>
    <t>No.</t>
    <phoneticPr fontId="10"/>
  </si>
  <si>
    <t>物質名（英語）</t>
    <rPh sb="4" eb="6">
      <t>エイゴ</t>
    </rPh>
    <phoneticPr fontId="10"/>
  </si>
  <si>
    <t>物質名（日本語）</t>
    <rPh sb="4" eb="7">
      <t>ニホンゴ</t>
    </rPh>
    <phoneticPr fontId="10"/>
  </si>
  <si>
    <t>CAS番号</t>
  </si>
  <si>
    <t>発表日</t>
  </si>
  <si>
    <t>1)</t>
    <phoneticPr fontId="10"/>
  </si>
  <si>
    <t>Anthracene</t>
  </si>
  <si>
    <t>アントラセン</t>
    <phoneticPr fontId="10"/>
  </si>
  <si>
    <t xml:space="preserve">120-12-7 </t>
  </si>
  <si>
    <t>2)</t>
  </si>
  <si>
    <t>4,4'- Diaminodiphenylmethane</t>
  </si>
  <si>
    <t>４，４’－ジアミノジフェニルメタン</t>
    <phoneticPr fontId="10"/>
  </si>
  <si>
    <t>101-77-9</t>
  </si>
  <si>
    <t>3)</t>
  </si>
  <si>
    <t>Dibutyl phthalate</t>
  </si>
  <si>
    <t xml:space="preserve">フタル酸ジブチル(DBP) </t>
    <phoneticPr fontId="10"/>
  </si>
  <si>
    <t>84-74-2</t>
  </si>
  <si>
    <t>4)</t>
  </si>
  <si>
    <t>Cobalt dichloride</t>
  </si>
  <si>
    <t>塩化コバルト</t>
    <rPh sb="0" eb="2">
      <t>エンカ</t>
    </rPh>
    <phoneticPr fontId="7"/>
  </si>
  <si>
    <t>7646-79-9</t>
    <phoneticPr fontId="10"/>
  </si>
  <si>
    <t>5)</t>
  </si>
  <si>
    <t>Diarsenic pentaoxide</t>
  </si>
  <si>
    <t>五酸化二ヒ素</t>
    <phoneticPr fontId="10"/>
  </si>
  <si>
    <t>1303-28-2</t>
  </si>
  <si>
    <t>6)</t>
  </si>
  <si>
    <t>Diarsenic trioxide</t>
  </si>
  <si>
    <t>三酸化ニヒ素</t>
    <phoneticPr fontId="10"/>
  </si>
  <si>
    <t>1327-53-3</t>
  </si>
  <si>
    <t>7)</t>
  </si>
  <si>
    <t>Sodium dichromate, dihydrate</t>
  </si>
  <si>
    <t>重クロム酸ナトリウム・二水和物</t>
    <rPh sb="0" eb="1">
      <t>オモ</t>
    </rPh>
    <rPh sb="11" eb="12">
      <t>２</t>
    </rPh>
    <phoneticPr fontId="10"/>
  </si>
  <si>
    <t>7789-12-0,10588-01-9</t>
    <phoneticPr fontId="10"/>
  </si>
  <si>
    <t>2008.10.28</t>
    <phoneticPr fontId="1" type="noConversion"/>
  </si>
  <si>
    <t>8)</t>
  </si>
  <si>
    <t>5-tert-butyl-2,4,6-trinitro-m-xylene
 (musk xylene)</t>
    <phoneticPr fontId="10"/>
  </si>
  <si>
    <t>ムスクキシレン</t>
    <phoneticPr fontId="10"/>
  </si>
  <si>
    <t>81-15-2</t>
  </si>
  <si>
    <t>9)</t>
  </si>
  <si>
    <t>Bis (2-ethyl(hexyl)phthalate) 
(DEHP)</t>
    <phoneticPr fontId="10"/>
  </si>
  <si>
    <t>フタル酸ビス-2-エチルヘキシル
(DEHP)</t>
    <phoneticPr fontId="10"/>
  </si>
  <si>
    <t>117-81-7</t>
  </si>
  <si>
    <t>10)</t>
  </si>
  <si>
    <t>Hexabromocyclododecane 
(HBCDD)</t>
    <phoneticPr fontId="10"/>
  </si>
  <si>
    <t>ヘキサブロモシクロドデカン</t>
    <phoneticPr fontId="10"/>
  </si>
  <si>
    <t>25637-99-4,3194-55-6,134237-50-6,
134237-51-7,134237-52-8</t>
    <phoneticPr fontId="10"/>
  </si>
  <si>
    <t>11)</t>
  </si>
  <si>
    <t>Alkanes, C10-13, chloro
 (Short Chain Chlorinated Paraffins)</t>
    <phoneticPr fontId="10"/>
  </si>
  <si>
    <t>短鎖型塩化パラフィン</t>
    <rPh sb="0" eb="1">
      <t>ミジカ</t>
    </rPh>
    <rPh sb="1" eb="2">
      <t>クサリ</t>
    </rPh>
    <rPh sb="2" eb="3">
      <t>ガタ</t>
    </rPh>
    <rPh sb="3" eb="5">
      <t>エンカ</t>
    </rPh>
    <phoneticPr fontId="7"/>
  </si>
  <si>
    <t>85535-84-8</t>
  </si>
  <si>
    <t>12)</t>
  </si>
  <si>
    <t>Bis(tributyltin)oxide</t>
  </si>
  <si>
    <t>ビス（トリブチルスズ）＝オキシド（TBTO)</t>
    <phoneticPr fontId="10"/>
  </si>
  <si>
    <t>56-35-9</t>
  </si>
  <si>
    <t>13)</t>
  </si>
  <si>
    <t>Lead hydrogen arsenate</t>
  </si>
  <si>
    <t>ヒ酸水素鉛</t>
    <rPh sb="2" eb="4">
      <t>スイソ</t>
    </rPh>
    <phoneticPr fontId="10"/>
  </si>
  <si>
    <t>7784-40-9</t>
  </si>
  <si>
    <t>14)</t>
  </si>
  <si>
    <t>Triethyl arsenate</t>
  </si>
  <si>
    <t>ヒ酸トリエチル</t>
    <phoneticPr fontId="10"/>
  </si>
  <si>
    <t>15606-95-8</t>
  </si>
  <si>
    <t>15)</t>
  </si>
  <si>
    <t>Benzyl butyl phthalate</t>
  </si>
  <si>
    <t xml:space="preserve">フタル酸ビスブチルベンジル(BBP) </t>
    <phoneticPr fontId="10"/>
  </si>
  <si>
    <t>85-68-7</t>
  </si>
  <si>
    <t>16)</t>
    <phoneticPr fontId="10"/>
  </si>
  <si>
    <t>Anthracene oil</t>
  </si>
  <si>
    <t>アントラセン油</t>
    <rPh sb="6" eb="7">
      <t>アブラ</t>
    </rPh>
    <phoneticPr fontId="10"/>
  </si>
  <si>
    <t>90640-80-5</t>
  </si>
  <si>
    <t>17)</t>
    <phoneticPr fontId="10"/>
  </si>
  <si>
    <t>Anthracene oil, anthracene paste, distn. lights</t>
  </si>
  <si>
    <t>アントラセン油、アントラセンペースト、軽質留分</t>
    <rPh sb="6" eb="7">
      <t>アブラ</t>
    </rPh>
    <rPh sb="19" eb="21">
      <t>ケイシツ</t>
    </rPh>
    <rPh sb="21" eb="22">
      <t>リュウ</t>
    </rPh>
    <rPh sb="22" eb="23">
      <t>ブン</t>
    </rPh>
    <phoneticPr fontId="10"/>
  </si>
  <si>
    <t>91995-17-4</t>
  </si>
  <si>
    <t>18)</t>
    <phoneticPr fontId="10"/>
  </si>
  <si>
    <t>Anthracene oil, anthracene paste, anthracene fraction</t>
  </si>
  <si>
    <t>アントラセン油、アントラセンペースト、アントラセン留分</t>
    <rPh sb="6" eb="7">
      <t>アブラ</t>
    </rPh>
    <rPh sb="25" eb="26">
      <t>リュウ</t>
    </rPh>
    <rPh sb="26" eb="27">
      <t>ブン</t>
    </rPh>
    <phoneticPr fontId="10"/>
  </si>
  <si>
    <t>91995-15-2</t>
  </si>
  <si>
    <t>19)</t>
    <phoneticPr fontId="10"/>
  </si>
  <si>
    <t>Anthracene oil, anthracene-low</t>
  </si>
  <si>
    <t>アントラセン油、アントラセン低率</t>
    <rPh sb="6" eb="7">
      <t>アブラ</t>
    </rPh>
    <rPh sb="14" eb="15">
      <t>テイ</t>
    </rPh>
    <rPh sb="15" eb="16">
      <t>リツ</t>
    </rPh>
    <phoneticPr fontId="10"/>
  </si>
  <si>
    <t>90640-82-7</t>
  </si>
  <si>
    <t>20)</t>
  </si>
  <si>
    <t>Anthracene oil, anthracene paste</t>
  </si>
  <si>
    <t>アントラセン油、アントラセンペースト</t>
    <rPh sb="6" eb="7">
      <t>アブラ</t>
    </rPh>
    <phoneticPr fontId="10"/>
  </si>
  <si>
    <t>90640-81-6</t>
  </si>
  <si>
    <t>21)</t>
    <phoneticPr fontId="10"/>
  </si>
  <si>
    <t>Coal tar pitch, high temperature</t>
  </si>
  <si>
    <t>コールタールピッチ、高温留分</t>
    <rPh sb="10" eb="12">
      <t>コウオン</t>
    </rPh>
    <rPh sb="12" eb="13">
      <t>リュウ</t>
    </rPh>
    <rPh sb="13" eb="14">
      <t>ブン</t>
    </rPh>
    <phoneticPr fontId="10"/>
  </si>
  <si>
    <t>65996-93-2</t>
    <phoneticPr fontId="10"/>
  </si>
  <si>
    <t>22)</t>
  </si>
  <si>
    <t>2,4-Dinitrotoluene</t>
  </si>
  <si>
    <t>2,4-ジニトロトルエン</t>
  </si>
  <si>
    <t>121-14-2</t>
  </si>
  <si>
    <t>2010.01.31</t>
    <phoneticPr fontId="1" type="noConversion"/>
  </si>
  <si>
    <t>23)</t>
  </si>
  <si>
    <t>Diisobutyl phthalate</t>
  </si>
  <si>
    <t>ジイソブチルフタレート;フタル酸ジイソブチル</t>
    <rPh sb="15" eb="16">
      <t>サン</t>
    </rPh>
    <phoneticPr fontId="10"/>
  </si>
  <si>
    <t>84-69-5</t>
  </si>
  <si>
    <t>24)</t>
  </si>
  <si>
    <t>Lead chromate</t>
  </si>
  <si>
    <t>クロム酸鉛</t>
    <rPh sb="3" eb="4">
      <t>サン</t>
    </rPh>
    <rPh sb="4" eb="5">
      <t>ナマリ</t>
    </rPh>
    <phoneticPr fontId="10"/>
  </si>
  <si>
    <t>7758-97-6</t>
  </si>
  <si>
    <t>25)</t>
  </si>
  <si>
    <t>Lead chromate molybdate sulphate red (C.I. Pigment Red 104)</t>
  </si>
  <si>
    <t>クロム酸モリブデン酸亜硫酸鉛赤（CIピグメントレッド104）</t>
    <rPh sb="3" eb="4">
      <t>サン</t>
    </rPh>
    <rPh sb="9" eb="10">
      <t>サン</t>
    </rPh>
    <rPh sb="10" eb="13">
      <t>アリュウサン</t>
    </rPh>
    <rPh sb="13" eb="14">
      <t>ナマリ</t>
    </rPh>
    <rPh sb="14" eb="15">
      <t>アカ</t>
    </rPh>
    <phoneticPr fontId="10"/>
  </si>
  <si>
    <t>12656-85-8</t>
  </si>
  <si>
    <t>26)</t>
  </si>
  <si>
    <t>Lead sulfochromate yellow (C.I. Pigment Yellow 34)</t>
  </si>
  <si>
    <t>硫クロム酸鉛黄色（CIピグメントイエロー34）</t>
    <rPh sb="0" eb="1">
      <t>リュウ</t>
    </rPh>
    <rPh sb="4" eb="5">
      <t>サン</t>
    </rPh>
    <rPh sb="5" eb="6">
      <t>ナマリ</t>
    </rPh>
    <rPh sb="6" eb="8">
      <t>キイロ</t>
    </rPh>
    <phoneticPr fontId="10"/>
  </si>
  <si>
    <t>1344-37-2</t>
  </si>
  <si>
    <t>27)</t>
  </si>
  <si>
    <t>Tris(2-chloroethyl)phosphate</t>
  </si>
  <si>
    <t>トリス（2-クロロエチル）ホスフェート; リン酸トリス(2-クロロエチル）</t>
    <rPh sb="23" eb="24">
      <t>サン</t>
    </rPh>
    <phoneticPr fontId="10"/>
  </si>
  <si>
    <t>115-96-8</t>
  </si>
  <si>
    <t>28)</t>
  </si>
  <si>
    <t>Acrylamide</t>
  </si>
  <si>
    <t>アクリルアミド</t>
    <phoneticPr fontId="10"/>
  </si>
  <si>
    <t>79-06-1</t>
    <phoneticPr fontId="10"/>
  </si>
  <si>
    <t>29)</t>
  </si>
  <si>
    <t>Trichloroethylene</t>
  </si>
  <si>
    <t>トリクロロエチレン</t>
    <phoneticPr fontId="10"/>
  </si>
  <si>
    <t>79-01-6</t>
  </si>
  <si>
    <t>30)</t>
  </si>
  <si>
    <t>Boric acid</t>
  </si>
  <si>
    <t>ホウ酸</t>
  </si>
  <si>
    <t>10043-35-3,11113-50-1</t>
    <phoneticPr fontId="10"/>
  </si>
  <si>
    <t>31)</t>
  </si>
  <si>
    <t>Disodium tetraborate, anhydrous</t>
  </si>
  <si>
    <t>四ホウ酸二ナトリウム(無水物)</t>
  </si>
  <si>
    <t>1303-96-4,1330-43-4,12179-04-3</t>
    <phoneticPr fontId="10"/>
  </si>
  <si>
    <t>32)</t>
  </si>
  <si>
    <t>Tetraboron disodium heptaoxide, hydrate</t>
  </si>
  <si>
    <t>四ホウ素二ナトリウム七酸化物(水和物)</t>
    <phoneticPr fontId="10"/>
  </si>
  <si>
    <t>12267-73-1</t>
  </si>
  <si>
    <t>33)</t>
  </si>
  <si>
    <t>Sodium chromate</t>
  </si>
  <si>
    <t>クロム酸ナトリウム</t>
    <phoneticPr fontId="10"/>
  </si>
  <si>
    <t>7775-11-3</t>
  </si>
  <si>
    <t>34)</t>
  </si>
  <si>
    <t>Potassium chromate</t>
  </si>
  <si>
    <t>クロム酸カリウム</t>
    <phoneticPr fontId="10"/>
  </si>
  <si>
    <t>7789-00-6</t>
  </si>
  <si>
    <t>2010.06.18</t>
    <phoneticPr fontId="1" type="noConversion"/>
  </si>
  <si>
    <t>35)</t>
  </si>
  <si>
    <t>Ammonium dichromate</t>
  </si>
  <si>
    <t>二クロム酸アンモニウム</t>
    <phoneticPr fontId="10"/>
  </si>
  <si>
    <t>7789-09-5</t>
  </si>
  <si>
    <t>36)</t>
  </si>
  <si>
    <t>Potassium dichromate</t>
  </si>
  <si>
    <t>二クロム酸カリウム</t>
    <phoneticPr fontId="10"/>
  </si>
  <si>
    <t>7778-50-9</t>
  </si>
  <si>
    <t>37)</t>
  </si>
  <si>
    <t>Cobalt(II) sulphate</t>
  </si>
  <si>
    <t>硫酸コバルト(Ⅱ)</t>
    <rPh sb="0" eb="2">
      <t>リュウサン</t>
    </rPh>
    <phoneticPr fontId="10"/>
  </si>
  <si>
    <t>10124-43-3</t>
  </si>
  <si>
    <t>38)</t>
  </si>
  <si>
    <t>Cobalt(II) dinitrate</t>
  </si>
  <si>
    <t>硝酸コバルト(Ⅱ)</t>
    <rPh sb="0" eb="2">
      <t>ショウサン</t>
    </rPh>
    <phoneticPr fontId="10"/>
  </si>
  <si>
    <t>10141-05-6</t>
  </si>
  <si>
    <t>39)</t>
  </si>
  <si>
    <t>Cobalt(II) carbonate</t>
  </si>
  <si>
    <t>炭酸コバルト(Ⅱ)</t>
    <rPh sb="0" eb="2">
      <t>タンサン</t>
    </rPh>
    <phoneticPr fontId="10"/>
  </si>
  <si>
    <t>513-79-1</t>
  </si>
  <si>
    <t>40)</t>
  </si>
  <si>
    <t>Cobalt(II) diacetate</t>
  </si>
  <si>
    <t>酢酸コバルト(Ⅱ)</t>
    <rPh sb="0" eb="2">
      <t>サクサン</t>
    </rPh>
    <phoneticPr fontId="10"/>
  </si>
  <si>
    <t>71-48-7</t>
  </si>
  <si>
    <t>41)</t>
  </si>
  <si>
    <t>2-Methoxyethanol</t>
  </si>
  <si>
    <t>2-メトキシエタノール</t>
    <phoneticPr fontId="10"/>
  </si>
  <si>
    <t>109-86-4</t>
  </si>
  <si>
    <t>42)</t>
  </si>
  <si>
    <t>2-Ethoxyethanol</t>
  </si>
  <si>
    <t>2-エトキシエタノール</t>
    <phoneticPr fontId="10"/>
  </si>
  <si>
    <t>110-80-5</t>
  </si>
  <si>
    <t>43)</t>
  </si>
  <si>
    <t>Chromium trioxide</t>
  </si>
  <si>
    <t>三酸化クロム</t>
    <rPh sb="0" eb="3">
      <t>サンサンカ</t>
    </rPh>
    <phoneticPr fontId="10"/>
  </si>
  <si>
    <t>1333-82-0</t>
  </si>
  <si>
    <t>2010.12.15</t>
    <phoneticPr fontId="1" type="noConversion"/>
  </si>
  <si>
    <t>44)</t>
  </si>
  <si>
    <t>Chromic acid, Dichromic acid,
Oligomers of chromic acid and dichromic acid</t>
    <phoneticPr fontId="10"/>
  </si>
  <si>
    <t>クロム酸、重クロム酸、
クロム酸と重クロム酸の低重合体</t>
    <rPh sb="3" eb="4">
      <t>サン</t>
    </rPh>
    <rPh sb="5" eb="6">
      <t>ジュウ</t>
    </rPh>
    <rPh sb="9" eb="10">
      <t>サン</t>
    </rPh>
    <rPh sb="15" eb="16">
      <t>サン</t>
    </rPh>
    <rPh sb="17" eb="18">
      <t>ジュウ</t>
    </rPh>
    <rPh sb="21" eb="22">
      <t>サン</t>
    </rPh>
    <rPh sb="23" eb="24">
      <t>テイ</t>
    </rPh>
    <rPh sb="24" eb="26">
      <t>ジュウゴウ</t>
    </rPh>
    <rPh sb="26" eb="27">
      <t>タイ</t>
    </rPh>
    <phoneticPr fontId="10"/>
  </si>
  <si>
    <t>7738-94-5, 13530-68-2,
 JAMP-SN0071 (JAMP-SN)</t>
    <phoneticPr fontId="10"/>
  </si>
  <si>
    <t>45)</t>
  </si>
  <si>
    <t>2-ethoxyethyl acetate</t>
  </si>
  <si>
    <t>酢酸2-エトキシエチル
(エチレングリコールモノエチルエーテルアセテート)</t>
    <phoneticPr fontId="10"/>
  </si>
  <si>
    <t>111-15-9</t>
    <phoneticPr fontId="10"/>
  </si>
  <si>
    <t>46)</t>
  </si>
  <si>
    <t>Strontium chromate</t>
    <phoneticPr fontId="10"/>
  </si>
  <si>
    <t>クロム酸ストロンチウム（ＩＩ）</t>
    <phoneticPr fontId="10"/>
  </si>
  <si>
    <t>7789-06-2</t>
    <phoneticPr fontId="10"/>
  </si>
  <si>
    <t>47)</t>
  </si>
  <si>
    <t xml:space="preserve">1,2-Benzenedicarboxylic acid, di-C7-11-branched and linear alkyl esters (DHNUP) </t>
    <phoneticPr fontId="10"/>
  </si>
  <si>
    <t>フタル酸ヘプチルノニルウンデシル</t>
    <phoneticPr fontId="10"/>
  </si>
  <si>
    <t>68515-42-4</t>
    <phoneticPr fontId="10"/>
  </si>
  <si>
    <t>48)</t>
  </si>
  <si>
    <t>Hydrazine</t>
    <phoneticPr fontId="10"/>
  </si>
  <si>
    <t>ヒドラジン</t>
    <phoneticPr fontId="10"/>
  </si>
  <si>
    <t>302-01-2,7803-57-8</t>
    <phoneticPr fontId="10"/>
  </si>
  <si>
    <t>49)</t>
  </si>
  <si>
    <t>1-methyl-2-pyrrolidone</t>
    <phoneticPr fontId="10"/>
  </si>
  <si>
    <t>N-メチル-2-ピロリドン</t>
    <phoneticPr fontId="10"/>
  </si>
  <si>
    <t>872-50-4</t>
    <phoneticPr fontId="10"/>
  </si>
  <si>
    <t>50)</t>
  </si>
  <si>
    <t xml:space="preserve">1,2,3-trichloropropane </t>
    <phoneticPr fontId="10"/>
  </si>
  <si>
    <t>1,2,3-トリクロロプロパン</t>
    <phoneticPr fontId="10"/>
  </si>
  <si>
    <t>96-18-4</t>
    <phoneticPr fontId="10"/>
  </si>
  <si>
    <t>2011.06.20</t>
    <phoneticPr fontId="1" type="noConversion"/>
  </si>
  <si>
    <t>51)</t>
  </si>
  <si>
    <t>1,2-Benzenedicarboxylic acid, di-C6-8-branched alkyl esters, C7-rich (DIHP)</t>
    <phoneticPr fontId="10"/>
  </si>
  <si>
    <t>フタル酸ジイソヘプチル</t>
    <phoneticPr fontId="10"/>
  </si>
  <si>
    <t>71888-89-6</t>
    <phoneticPr fontId="10"/>
  </si>
  <si>
    <t>52)</t>
  </si>
  <si>
    <t>Lead styphnate</t>
  </si>
  <si>
    <t>鉛（ＩＩ）＝２，４，６－トリニトロベンゼン－１，３－ジオラート</t>
  </si>
  <si>
    <t>15245-44-0</t>
  </si>
  <si>
    <t>53)</t>
  </si>
  <si>
    <t>Lead diazide, Lead azide</t>
  </si>
  <si>
    <t>二アジ化鉛（ＩＩ）：　アジ化鉛（ＩＩ）</t>
  </si>
  <si>
    <t>13424-46-9</t>
  </si>
  <si>
    <t>54)</t>
  </si>
  <si>
    <t>Lead dipicrate</t>
  </si>
  <si>
    <t>鉛（ＩＩ）＝ジピクラート：　ピクリン酸鉛（ＩＩ）</t>
  </si>
  <si>
    <t>6477-64-1</t>
  </si>
  <si>
    <t>55)</t>
  </si>
  <si>
    <t>Phenolphthalein</t>
  </si>
  <si>
    <t>フェノールフタレイン　</t>
  </si>
  <si>
    <t>77-09-8</t>
  </si>
  <si>
    <t>56)</t>
  </si>
  <si>
    <t>2,2'-dichloro-4,4'-methylenedianiline</t>
  </si>
  <si>
    <t>２，２’－ジクロロ－４，４’－メチレンジアニリン</t>
  </si>
  <si>
    <t>101-14-4</t>
  </si>
  <si>
    <t>57)</t>
  </si>
  <si>
    <t>N,N-dimethylacetamide</t>
  </si>
  <si>
    <t>Ｎ，Ｎ－ジメチルアセトアミド</t>
  </si>
  <si>
    <t>127-19-5</t>
  </si>
  <si>
    <t>58)</t>
  </si>
  <si>
    <t>Trilead diarsenate</t>
  </si>
  <si>
    <t>ビス（ヒ酸）三鉛（ＩＩ）：　ヒ酸鉛（ＩＩ）</t>
  </si>
  <si>
    <t>3687-31-8</t>
  </si>
  <si>
    <t>59)</t>
  </si>
  <si>
    <t>Calcium arsenate</t>
  </si>
  <si>
    <t>ビス（ヒ酸）三カルシウム：　ヒ酸カルシウム</t>
  </si>
  <si>
    <t>7778-44-1</t>
  </si>
  <si>
    <t>60)</t>
  </si>
  <si>
    <t>Arsenic acid</t>
  </si>
  <si>
    <t>ヒ酸：　オルトヒ酸</t>
  </si>
  <si>
    <t>7778-39-4</t>
  </si>
  <si>
    <t>61)</t>
  </si>
  <si>
    <t>Bis(2-methoxyethyl) ether</t>
  </si>
  <si>
    <t>１－メトキシ－２－（２－メトキシエトキシ）エタン：　ジエチレングリコールジメチルエーテル</t>
  </si>
  <si>
    <t>111-96-6</t>
  </si>
  <si>
    <t>62)</t>
  </si>
  <si>
    <t>1,2-dichloroethane</t>
  </si>
  <si>
    <t>１，２－ジクロロエタン</t>
  </si>
  <si>
    <t>107-06-2</t>
  </si>
  <si>
    <t>63)</t>
  </si>
  <si>
    <t>4-(1,1,3,3-Tetramethylbutyl)phenol; 4-tert-octyl phenol</t>
  </si>
  <si>
    <t>４－（１，１，３，３－テトラメチルブチル)フェノール； ４－（tert-オクチル）フェノール　；４－ （２，４，４－トリメチルペンタン－２－イル）フェノール</t>
  </si>
  <si>
    <t>140-66-9</t>
  </si>
  <si>
    <t>64)</t>
  </si>
  <si>
    <t>2-Methoxyaniline; o-Anisidine</t>
  </si>
  <si>
    <t>２－メトキシアニリン：　ｏ－アニシジン</t>
  </si>
  <si>
    <t>90-04-0</t>
  </si>
  <si>
    <t>65)</t>
  </si>
  <si>
    <t>Bis(2-methoxyethyl) phthalate</t>
  </si>
  <si>
    <t>ビス（２－メトキシエチル）＝フタラート</t>
  </si>
  <si>
    <t>117-82-8</t>
  </si>
  <si>
    <t>66)</t>
  </si>
  <si>
    <t>Formaldehyde, oligomeric reaction products with aniline (technical MDA)</t>
  </si>
  <si>
    <t>ホルムアルデヒドとアニリンの重合物</t>
  </si>
  <si>
    <t>25214-70-4</t>
  </si>
  <si>
    <t>67)</t>
    <phoneticPr fontId="10"/>
  </si>
  <si>
    <t>Zirconia Aluminosilicate Refractory Ceramic Fibres</t>
  </si>
  <si>
    <t>ジルコニアアルミノシリケート耐熱セラミック繊維</t>
    <phoneticPr fontId="10"/>
  </si>
  <si>
    <t>JAMP-SN0055 (JAMP-SN)</t>
    <phoneticPr fontId="10"/>
  </si>
  <si>
    <t xml:space="preserve">Zirconia Aluminosilicate Refractory Ceramic Fibresare fibres covered by index number 650-017-00-8 in Annex VI, part 3, table 3.1 of Regulation (EC) No 1272/2008 of the European Parliament and of the Council of 16 December 2008 on classification, </t>
    <phoneticPr fontId="10"/>
  </si>
  <si>
    <t>ジルコニアアルミノシリケート耐熱セラミック繊維とは、「物質およびそれらの混合物の分類、表示および包装に関する2008 年12 月16 日付欧州議会および理事会規則（EC）No1272/2008」の付属書Ⅵ、第3 部、表3.1 中に、インデックス番号650-017-00-8 として包含される繊維で、下記3 つの条件を満たすものです。</t>
    <phoneticPr fontId="10"/>
  </si>
  <si>
    <t>2011.11.30</t>
    <phoneticPr fontId="1" type="noConversion"/>
  </si>
  <si>
    <t>labelling and packaging of substances and mixtures, and fulfil the three following conditions:</t>
    <phoneticPr fontId="10"/>
  </si>
  <si>
    <t xml:space="preserve">a) oxides of aluminium, silicon and zirconium are the main components present (in the fibres) within variable concentration ranges 
b) fibres have a length weighted geometric mean diameter less two standard geometric errors of 6 or less micrometres (µm). </t>
    <phoneticPr fontId="10"/>
  </si>
  <si>
    <t>a) アルミニウムとシリコンとジルコニアの酸化物が (繊維中の)主成分として不定濃度域内に存在すること。
b)繊維は、その長さ加重幾何平均径からその標準誤差の2 倍値を引いた値が6μｍ以下であること。</t>
    <phoneticPr fontId="10"/>
  </si>
  <si>
    <t>c) alkaline oxide and alkali earth oxide (Na2O+K2O+CaO+MgO+BaO) content less or equal to 18% by weight</t>
    <phoneticPr fontId="10"/>
  </si>
  <si>
    <t>c) アルカリ酸化物およびアルカリ土類酸化物(Na2O+K2O+CaO+MgO+BaO)は、重量で18%以下であること。</t>
    <phoneticPr fontId="10"/>
  </si>
  <si>
    <t>68)</t>
    <phoneticPr fontId="10"/>
  </si>
  <si>
    <t>Aluminosilicate Refractory Ceramic Fibres</t>
  </si>
  <si>
    <t>アルミノシリケート耐熱セラミック繊維</t>
    <phoneticPr fontId="10"/>
  </si>
  <si>
    <t>JAMP-SN0007 (JAMP-SN)</t>
    <phoneticPr fontId="10"/>
  </si>
  <si>
    <t xml:space="preserve">Aluminosilicate Refractory Ceramic Fibresare fibres covered by index number 650-017-00-8 in Annex VI, part 3, table 3.1 of Regulation (EC) No 1272/2008 of the European Parliament and of the Council of 16 December 2008 on classification, </t>
    <phoneticPr fontId="10"/>
  </si>
  <si>
    <t>アルミノシリケート耐熱セラミック繊維とは、「物質およびそれらの混合物の分類、表示および包装に関する2008 年12 月16 日付欧州議会および理事会規則（EC）No1272/2008」の付属書Ⅵ、第3 部、表3.1 中に、インデックス番号650-017-00-8 として包含される繊維で、下記3 つの条件を満たすものです。</t>
    <phoneticPr fontId="10"/>
  </si>
  <si>
    <t xml:space="preserve">labelling and packaging of substances and mixtures, and fulfil the three following conditions: </t>
    <phoneticPr fontId="10"/>
  </si>
  <si>
    <t xml:space="preserve">a) oxides of aluminium and silicon are the main components present (in the fibres) within variable concentration ranges 
b) fibres have a length weighted geometric mean diameter less two standard geometric errors of 6 or less micrometres (µm) </t>
    <phoneticPr fontId="10"/>
  </si>
  <si>
    <t>a) アルミニウムとシリコンの酸化物が (繊維中の)主成分として不定濃度域内に存在すること。
b)繊維は、その長さ加重幾何平均径からその標準誤差の2 倍値を引いた値が6μｍ以下であること。</t>
    <phoneticPr fontId="10"/>
  </si>
  <si>
    <t>69)</t>
    <phoneticPr fontId="10"/>
  </si>
  <si>
    <t>Pentazinc chromate octahydroxide</t>
  </si>
  <si>
    <t>クロム酸八水酸化五亜鉛</t>
  </si>
  <si>
    <t>49663-84-5</t>
  </si>
  <si>
    <t>70)</t>
    <phoneticPr fontId="10"/>
  </si>
  <si>
    <t>Potassium hydroxyoctaoxodizincatedichromate</t>
  </si>
  <si>
    <t>ビス（クロム酸）水酸化二亜鉛（ＩＩ）カリウム</t>
  </si>
  <si>
    <t>11103-86-9</t>
  </si>
  <si>
    <t>71)</t>
    <phoneticPr fontId="10"/>
  </si>
  <si>
    <t>Dichromium tris(chromate)</t>
  </si>
  <si>
    <t>トリス（クロム酸）二クロム（ＩＩＩ）</t>
  </si>
  <si>
    <t>24613-89-6</t>
  </si>
  <si>
    <t>72)</t>
  </si>
  <si>
    <t>[4-[4,4'-bis(dimethylamino) benzhydrylidene]cyclohexa-2,5-dien-1-ylidene]dimethylammonium chloride (C.I. Basic Violet 3) [with ≥ 0.1% of Michler's ketone (EC No. 202-027-5) or Michler's base (EC No. 202-959-2)]</t>
  </si>
  <si>
    <r>
      <t>［４－［４，４’－ビス(ジメチルアミノ)ベンズヒドリデン]シクロヘキサ－２，５，－ジエン－１－イリデン］ジメチルアンモニウムクロリド   （Ｃ．Ｉ．ベーシックバイオレット３）</t>
    </r>
    <r>
      <rPr>
        <sz val="11"/>
        <color indexed="10"/>
        <rFont val="ＭＳ Ｐゴシック"/>
        <family val="3"/>
        <charset val="128"/>
      </rPr>
      <t xml:space="preserve">   
 </t>
    </r>
    <r>
      <rPr>
        <sz val="11"/>
        <color theme="1"/>
        <rFont val="ＭＳ Ｐゴシック"/>
        <family val="2"/>
        <charset val="134"/>
        <scheme val="minor"/>
      </rPr>
      <t>（注） この物質はミヒラーズケトン(EC No. 202-027-5)またはミヒラーズベース（EC No. 202-959-2）を0.1%以上含んでいる場合にSVHCに該当する。</t>
    </r>
    <rPh sb="93" eb="94">
      <t>チュウ</t>
    </rPh>
    <rPh sb="98" eb="100">
      <t>ブッシツ</t>
    </rPh>
    <rPh sb="161" eb="163">
      <t>イジョウ</t>
    </rPh>
    <rPh sb="163" eb="164">
      <t>フク</t>
    </rPh>
    <rPh sb="168" eb="170">
      <t>バアイ</t>
    </rPh>
    <rPh sb="176" eb="178">
      <t>ガイトウ</t>
    </rPh>
    <phoneticPr fontId="10"/>
  </si>
  <si>
    <t>548-62-9</t>
  </si>
  <si>
    <t>73)</t>
  </si>
  <si>
    <t>1,3,5-tris[(2S and 2R)-2,3-epoxypropyl]-1,3,5-triazine-2,4,6-(1H,3H,5H)-trione (β-TGIC)</t>
  </si>
  <si>
    <t>１，３，５－トリス［（２Ｓ ａｎｄ ２Ｒ）－２，３－エポキシプロピル ］－１，３，５－トリアジン－２，４，６－（１Ｈ、３Ｈ、５Ｈ）－トリオン  （β－ＴＧＩＣ）</t>
    <phoneticPr fontId="10"/>
  </si>
  <si>
    <t>59653-74-6</t>
  </si>
  <si>
    <t>74)</t>
  </si>
  <si>
    <t>1,2-bis(2-methoxyethoxy)ethane (TEGDME; triglyme)</t>
  </si>
  <si>
    <t>1,2-ビス-(2-メトキシエトキシ)エタン  (TEGDME； トリグリム)</t>
  </si>
  <si>
    <t>112-49-2</t>
  </si>
  <si>
    <t>75)</t>
  </si>
  <si>
    <t>4,4'-bis(dimethylamino)-4''-(methylamino)trityl alcohol [with ≥ 0.1% of Michler's ketone (EC No. 202-027-5) or Michler's base (EC No. 202-959-2)]</t>
  </si>
  <si>
    <t>４，４’-ビス（ジメチルアミノ）－４’’－（メチルアミノ）トリチルアルコール     （注） この物質はミヒラーズケトン(EC No. 202-027-5)、またはヒラーズベース（EC No. 202-959-2）を0.1%以上含んでいる場合にSVHCに該当する。</t>
    <phoneticPr fontId="10"/>
  </si>
  <si>
    <t>561-41-1</t>
  </si>
  <si>
    <t>76)</t>
  </si>
  <si>
    <t>Lead(II) bis(methanesulfonate)</t>
  </si>
  <si>
    <t>鉛（ＩＩ）＝ジメタンスルホナート</t>
  </si>
  <si>
    <t>17570-76-2</t>
  </si>
  <si>
    <t>77)</t>
  </si>
  <si>
    <t>1,2-dimethoxyethane; ethylene glycol dimethyl ether (EGDME)</t>
  </si>
  <si>
    <t>１，２－ジメトキシエタン； エチレングリコールジメチルエーテル (EGDME)</t>
  </si>
  <si>
    <t>110-71-4</t>
  </si>
  <si>
    <t>78)</t>
  </si>
  <si>
    <t>Diboron trioxide</t>
  </si>
  <si>
    <t>三酸化二ホウ素；　酸化ホウ素</t>
    <rPh sb="9" eb="11">
      <t>サンカ</t>
    </rPh>
    <rPh sb="13" eb="14">
      <t>ソ</t>
    </rPh>
    <phoneticPr fontId="10"/>
  </si>
  <si>
    <t>1303-86-2</t>
  </si>
  <si>
    <t>2012.06.19</t>
    <phoneticPr fontId="1" type="noConversion"/>
  </si>
  <si>
    <t>79)</t>
  </si>
  <si>
    <t>α,α-Bis[4-(dimethylamino)phenyl]-4 (phenylamino)naphthalene-1-methanol (C.I. Solvent Blue 4) [with ≥ 0.1% of Michler's ketone (EC No. 202-027-5) or Michler's base (EC No. 202-959-2)]</t>
  </si>
  <si>
    <t>α、α－ビス［４－（ジメチルアミノ)フェニル]－４（フェニルアミノ)ナフタレン－１－メタノール  （Ｃ．Ｉ．ソルベントブルー４）        （注） この物質はミヒラーズケトン(EC No. 202-027-5)またはミヒラーズベース（EC No. 202-959-2）を0.1%以上含んでいる場合にSVHCに該当する。</t>
    <phoneticPr fontId="10"/>
  </si>
  <si>
    <t>6786-83-0</t>
  </si>
  <si>
    <t>80)</t>
  </si>
  <si>
    <t>1,3,5-Tris(oxiran-2-ylmethyl)-1,3,5-triazinane-2,4,6-trione (TGIC)</t>
  </si>
  <si>
    <t>１，３，５－トリス（オキシラン－２－イルメチル）－１，３，５－トリアジナン－２，４，６－トリオン  （TGIC）</t>
    <phoneticPr fontId="10"/>
  </si>
  <si>
    <t>2451-62-9</t>
  </si>
  <si>
    <t>81)</t>
  </si>
  <si>
    <t>4,4'-bis(dimethylamino)benzophenone (Michler’s ketone)</t>
  </si>
  <si>
    <t xml:space="preserve"> ４，４’－ビス（ジメチルアミノ）ベンゾフェノン   （ミヒラーズケトン）</t>
  </si>
  <si>
    <t>90-94-8</t>
  </si>
  <si>
    <t>82)</t>
  </si>
  <si>
    <t>N,N,N',N'-tetramethyl-4,4'-methylenedianiline (Michler’s base)</t>
  </si>
  <si>
    <t>Ｎ，Ｎ，Ｎ’，Ｎ’－テトラメチル－４，４’－メチレンジアニリン  （ミヒラーズベース）</t>
    <phoneticPr fontId="10"/>
  </si>
  <si>
    <t>101-61-1</t>
  </si>
  <si>
    <t>83)</t>
    <phoneticPr fontId="10"/>
  </si>
  <si>
    <t>[4-[[4-anilino-1-naphthyl][4-(dimethylamino)phenyl]methylene]cyclohexa-2,5-dien-1-ylidene] dimethylammonium chloride (C.I. Basic Blue 26) [with ≥ 0.1% of Michler's ketone (EC No. 202-027-5) or Michler's base (EC No. 202-959-2)]</t>
  </si>
  <si>
    <t>［ ４－［［４－アニリノ－１－１ナフチル］［４－（ジメチルアミノ）フェニル］メチレン］シクロヘキサ－２，５－ジエン－１－イリデン ジメチルアンモニウムクロリド  （Ｃ．Ｉ．ベーシックブルー２６）    （注） この物質はミヒラーズケトン(EC No. 202-027-5)、またはヒラーズベース（EC No. 202-959-2）を0.1%以上含んでいる場合にSVHCに該当する。</t>
    <phoneticPr fontId="10"/>
  </si>
  <si>
    <t>2580-56-5</t>
  </si>
  <si>
    <t>84)</t>
    <phoneticPr fontId="10"/>
  </si>
  <si>
    <t>Formamide</t>
  </si>
  <si>
    <t>ホルムアミド</t>
  </si>
  <si>
    <t>75-12-7</t>
  </si>
  <si>
    <t>85)</t>
  </si>
  <si>
    <t>Bis(pentabromophenyl) ether (decabromodiphenyl ether; DecaBDE)</t>
  </si>
  <si>
    <t>デカブロモジフェニルエーテル</t>
  </si>
  <si>
    <t>1163-19-5</t>
  </si>
  <si>
    <t>86)</t>
  </si>
  <si>
    <t>Pentacosafluorotridecanoic acid</t>
  </si>
  <si>
    <t>ペルフルオロトリデカン酸</t>
  </si>
  <si>
    <t>72629-94-8</t>
  </si>
  <si>
    <t>87)</t>
  </si>
  <si>
    <t>Tricosafluorododecanoic acid</t>
  </si>
  <si>
    <t>ペルフルオロドデカン酸</t>
  </si>
  <si>
    <t>307-55-1</t>
  </si>
  <si>
    <t>88)</t>
  </si>
  <si>
    <t>Henicosafluoroundecanoic acid</t>
  </si>
  <si>
    <t>ペルフルオロウンデカン酸</t>
  </si>
  <si>
    <t>2058-94-8</t>
  </si>
  <si>
    <t>89)</t>
  </si>
  <si>
    <t>Heptacosafluorotetradecanoic acid</t>
  </si>
  <si>
    <t>ペルフルオロテトラデカン酸</t>
  </si>
  <si>
    <t>376-06-7</t>
  </si>
  <si>
    <t>90)</t>
  </si>
  <si>
    <t>Diazene-1,2-dicarboxamide (C,C'-azodi(formamide))</t>
  </si>
  <si>
    <t xml:space="preserve">アゾジカルボキサミド、 ジアゼン-1,2-ビスカルボアミド </t>
  </si>
  <si>
    <t>123-77-3</t>
  </si>
  <si>
    <t>91)</t>
  </si>
  <si>
    <t>Cyclohexane-1,2-dicarboxylic anhydride [1]</t>
  </si>
  <si>
    <t>ヘキサヒドロフタル酸無水物; １，２－シクロヘキサンジカルボン酸無水物 [1]、</t>
    <phoneticPr fontId="10"/>
  </si>
  <si>
    <t>85-42-7,</t>
  </si>
  <si>
    <t>cis-cyclohexane-1,2-dicarboxylic anhydride [2]</t>
  </si>
  <si>
    <t>シス－１，２－シクロヘキサンジカルボン酸無水物; ヘキサヒドロフタル酸無水物 [2]、</t>
    <phoneticPr fontId="10"/>
  </si>
  <si>
    <t>13149-00-3,</t>
  </si>
  <si>
    <t>trans-cyclohexane-1,2-dicarboxylic anhydride [3]</t>
  </si>
  <si>
    <t>ヘキサヒドロフタル酸無水物; トランス１，２－シクロヘキサンジカルボン酸無水物 [3]</t>
    <phoneticPr fontId="10"/>
  </si>
  <si>
    <t>14166-21-3</t>
  </si>
  <si>
    <t>[The individual cis- [2] and trans- [3] isomer substances and all possible combinations of the cis- and trans-isomers [1] are covered by this entry].</t>
  </si>
  <si>
    <t>[シス型[2]とトランス型[3]の個々の異性体およびシス型・トランス型異性体の全ての可能な組合せ[1］。このエントリーによって異性体の全てがカバーされる。］</t>
    <phoneticPr fontId="10"/>
  </si>
  <si>
    <t>92)</t>
    <phoneticPr fontId="10"/>
  </si>
  <si>
    <t>Hexahydromethylphthalic anhydride [1],</t>
  </si>
  <si>
    <t>メチルヘキサヒドロ無水フタル酸 [1]、</t>
  </si>
  <si>
    <t>25550-51-0,</t>
  </si>
  <si>
    <t>Hexahydro-4-methylphthalic anhydride [2],</t>
  </si>
  <si>
    <t>４－メチルシクロヘキサン－１，２－ジカルボン酸無水物; ４－メチルヘキサヒドロ無水フタル酸 [2]、</t>
    <phoneticPr fontId="10"/>
  </si>
  <si>
    <t>19438-60-9,</t>
  </si>
  <si>
    <t>Hexahydro-1-methylphthalic anhydride [3],</t>
  </si>
  <si>
    <t>１－メチルヘキサヒドロ無水フタル酸 [3]、</t>
  </si>
  <si>
    <t>48122-14-1,</t>
  </si>
  <si>
    <t>Hexahydro-3-methylphthalic anhydride [4]</t>
  </si>
  <si>
    <t>３－メチルヘキサヒドロ無水フタル酸 [4]</t>
  </si>
  <si>
    <t>57110-29-9</t>
  </si>
  <si>
    <t>[The individual isomers [2], [3] and [4] (including their cis- and trans- stereo isomeric forms) and all possible combinations of the isomers [1] are covered by this entry]</t>
  </si>
  <si>
    <t>［[2]、[3]と[4]の個々の異性体（これらのシス型とトランス型の立体異性体を含む）および異性体の全ての可能な組合せ[1]。このエントリーによって異性体の全てがカバーされる。］</t>
    <phoneticPr fontId="10"/>
  </si>
  <si>
    <t>93)</t>
    <phoneticPr fontId="10"/>
  </si>
  <si>
    <t>4-Nonylphenol, branched and linear</t>
  </si>
  <si>
    <t>4-ノニルフェノール</t>
  </si>
  <si>
    <t>JAMP-SN0082 (JAMP-SN)</t>
    <phoneticPr fontId="10"/>
  </si>
  <si>
    <t>[substances with a linear and/or branched alkyl chain with a carbon number of 9 covalently bound in position 4 to phenol, covering also UVCB- and well-defined substances which include any of the individual isomers or a combination thereof]</t>
  </si>
  <si>
    <t>[フェノールの４の位置に　直鎖又は分岐の炭素数が９のアルキル基が共有結合した物質。UVCBと明確に定義された個々の異性体とその混合物を含む。]</t>
    <phoneticPr fontId="10"/>
  </si>
  <si>
    <t>94)</t>
    <phoneticPr fontId="10"/>
  </si>
  <si>
    <t>4-(1,1,3,3-tetramethylbutyl)phenol, ethoxylated</t>
  </si>
  <si>
    <t>エトキシ化された4-(1,1,3,3-テトラメチルブチル)フェノール</t>
  </si>
  <si>
    <t>JAMP-SN0081 (JAMP-SN)</t>
    <phoneticPr fontId="10"/>
  </si>
  <si>
    <t>[covering well-defined substances and UVCB substances, polymers and homologues]</t>
  </si>
  <si>
    <t xml:space="preserve"> [明確に定義された物質、UVCB物質は、ポリマー及び同族体を含む]</t>
    <phoneticPr fontId="10"/>
  </si>
  <si>
    <t>95)</t>
    <phoneticPr fontId="10"/>
  </si>
  <si>
    <t>Methoxyacetic acid</t>
  </si>
  <si>
    <t>メトキシ酢酸</t>
  </si>
  <si>
    <t>625-45-6</t>
  </si>
  <si>
    <t>96)</t>
    <phoneticPr fontId="10"/>
  </si>
  <si>
    <t>N,N-dimethylformamide</t>
  </si>
  <si>
    <t>ジメチルホルムアミド; N，N－ジメチルホルムアミド</t>
  </si>
  <si>
    <t>68-12-2</t>
  </si>
  <si>
    <t>97)</t>
  </si>
  <si>
    <t>Dibutyltin dichloride (DBTC) ※3</t>
  </si>
  <si>
    <t>ジブチルスズジクロライド; DBTC</t>
  </si>
  <si>
    <t>683-18-1</t>
  </si>
  <si>
    <t>98)</t>
  </si>
  <si>
    <t>Lead monoxide (Lead oxide)</t>
  </si>
  <si>
    <t>一酸化鉛; 酸化鉛（ＩＩ）</t>
  </si>
  <si>
    <t>1317-36-8</t>
  </si>
  <si>
    <t>2012.12.18</t>
    <phoneticPr fontId="1" type="noConversion"/>
  </si>
  <si>
    <t>99)</t>
  </si>
  <si>
    <t>Orange lead (Lead tetroxide)</t>
  </si>
  <si>
    <t>四三酸化鉛</t>
  </si>
  <si>
    <t>1314-41-6</t>
  </si>
  <si>
    <t>100)</t>
  </si>
  <si>
    <t>Lead bis(tetrafluoroborate)</t>
  </si>
  <si>
    <t>ホウフッ化鉛; 四フッ化ホウ酸鉛（II）</t>
  </si>
  <si>
    <t>13814-96-5</t>
  </si>
  <si>
    <t>101)</t>
  </si>
  <si>
    <t>Trilead bis(carbonate)dihydroxide</t>
  </si>
  <si>
    <t>炭酸鉛; 水酸化炭酸鉛（II）</t>
    <rPh sb="10" eb="11">
      <t>ナマリ</t>
    </rPh>
    <phoneticPr fontId="8"/>
  </si>
  <si>
    <t>1319-46-6</t>
  </si>
  <si>
    <t>102)</t>
  </si>
  <si>
    <t>Lead titanium trioxide</t>
  </si>
  <si>
    <t>チタン酸鉛</t>
  </si>
  <si>
    <t>12060-00-3</t>
  </si>
  <si>
    <t>103)</t>
  </si>
  <si>
    <t>Lead titanium zirconium oxide</t>
  </si>
  <si>
    <t>ジルコン酸チタン酸鉛; 三酸化ジルコニウムチタン鉛</t>
  </si>
  <si>
    <t>12626-81-2</t>
  </si>
  <si>
    <t>104)</t>
  </si>
  <si>
    <t>Silicic acid, lead salt</t>
  </si>
  <si>
    <t>ケイ酸と鉛の塩</t>
  </si>
  <si>
    <t>11120-22-2</t>
  </si>
  <si>
    <t>105)</t>
  </si>
  <si>
    <t>Silicic acid (H2Si2O5), barium salt (1:1), lead-doped</t>
  </si>
  <si>
    <t>ケイ酸とバリウムの塩（１：１）（鉛ドープ）</t>
  </si>
  <si>
    <t>68784-75-8</t>
  </si>
  <si>
    <t xml:space="preserve">[with lead (Pb) content above the applicable generic concentration limit for 'toxicity for reproduction' Repr. 1A (CLP) or category 1 (DSD); </t>
  </si>
  <si>
    <t>[生殖毒性物質のRepr. 1A（CLP）またはcategory 1（DSD）の一般的濃度限界値を超えて含有する鉛；</t>
    <phoneticPr fontId="10"/>
  </si>
  <si>
    <t>the substance is a member of the group entry of lead compounds, with index number 082-001-00-6 in Regulation (EC) No 1272/2008]</t>
  </si>
  <si>
    <t>この物質は規則 (EC) No 1272/2008 中のindex number 082-001-00-6の鉛化合物としてエントリーされている］</t>
    <phoneticPr fontId="10"/>
  </si>
  <si>
    <t>106)</t>
    <phoneticPr fontId="10"/>
  </si>
  <si>
    <t>1-bromopropane (n-propyl bromide)</t>
  </si>
  <si>
    <t>１－ブロモプロパン; 臭化 n－プロピル</t>
  </si>
  <si>
    <t>106-94-5</t>
  </si>
  <si>
    <t>107)</t>
  </si>
  <si>
    <t>Methyloxirane (Propylene oxide)</t>
  </si>
  <si>
    <t>酸化プロピレン</t>
  </si>
  <si>
    <t>75-56-9</t>
  </si>
  <si>
    <t>108)</t>
  </si>
  <si>
    <t>1,2-Benzenedicarboxylic acid, dipentylester, branched and linear</t>
  </si>
  <si>
    <t>フタル酸n-ペンチル-イソペンチル; １，２－ベンゼンジカルボン酸、ジペンチルエステル、分岐および直鎖</t>
    <phoneticPr fontId="10"/>
  </si>
  <si>
    <t>84777-06-0</t>
  </si>
  <si>
    <t>109)</t>
  </si>
  <si>
    <t>Diisopentylphthalate (DIPP)</t>
  </si>
  <si>
    <t>フタル酸ジイソペンチル; DIPP</t>
  </si>
  <si>
    <t>605-50-5</t>
  </si>
  <si>
    <t>110)</t>
  </si>
  <si>
    <t>N-pentyl-isopentylphthalate</t>
  </si>
  <si>
    <t>フタル酸Ｎ－ペンチル－イソペンチル; Ｎ－ペンチル－イソペンチルフタレート</t>
    <phoneticPr fontId="10"/>
  </si>
  <si>
    <t>776297-69-9</t>
  </si>
  <si>
    <t>111)</t>
  </si>
  <si>
    <t>1,2-diethoxyethane</t>
  </si>
  <si>
    <t>エチレングリコールジエチルエーテル; １，２－ジエトキシエタン</t>
    <phoneticPr fontId="10"/>
  </si>
  <si>
    <t>629-14-1</t>
  </si>
  <si>
    <t>112)</t>
  </si>
  <si>
    <t>Acetic acid, lead salt, basic</t>
  </si>
  <si>
    <t>塩基性酢酸鉛</t>
  </si>
  <si>
    <t>51404-69-4</t>
  </si>
  <si>
    <t>113)</t>
  </si>
  <si>
    <t>Lead oxide sulfate</t>
  </si>
  <si>
    <t>塩基性硫酸鉛</t>
  </si>
  <si>
    <t>12036-76-9</t>
  </si>
  <si>
    <t>114)</t>
  </si>
  <si>
    <t>[Phthalato(2-)]dioxotrilead</t>
  </si>
  <si>
    <t>［１，２－ベンゼンジカルボキシラトト（２－）］ジオキソ三鉛; ジオキソ（フタラト）三鉛</t>
    <phoneticPr fontId="10"/>
  </si>
  <si>
    <t>69011-06-9</t>
  </si>
  <si>
    <t>115)</t>
  </si>
  <si>
    <t>Dioxobis(stearato)trilead</t>
  </si>
  <si>
    <t>ジオキソビス（ステアリン酸）三鉛</t>
  </si>
  <si>
    <t>12578-12-0</t>
  </si>
  <si>
    <t>116)</t>
  </si>
  <si>
    <t>Fatty acids, C16-18, lead salts</t>
  </si>
  <si>
    <t>脂肪酸鉛塩（炭素数Ｃ１６－１８）</t>
  </si>
  <si>
    <t>91031-62-8</t>
  </si>
  <si>
    <t>117)</t>
  </si>
  <si>
    <t>Lead cynamidate</t>
  </si>
  <si>
    <t>シアナミド鉛</t>
  </si>
  <si>
    <t>20837-86-9</t>
  </si>
  <si>
    <t>118)</t>
  </si>
  <si>
    <t>Lead dinitrate</t>
  </si>
  <si>
    <t>硝酸鉛; 硝酸鉛（II）</t>
    <rPh sb="7" eb="8">
      <t>ナマリ</t>
    </rPh>
    <phoneticPr fontId="8"/>
  </si>
  <si>
    <t>10099-74-8</t>
  </si>
  <si>
    <t>119)</t>
  </si>
  <si>
    <t>Pentalead tetraoxide sulphate</t>
  </si>
  <si>
    <t>12065-90-6</t>
  </si>
  <si>
    <t>120)</t>
  </si>
  <si>
    <t>Pyrochlore, antimony lead yellow</t>
  </si>
  <si>
    <t>ピグメントエロー４１; Ｃ．Ｉ．ピグメントイエロー４１</t>
  </si>
  <si>
    <t>8012-00-8</t>
  </si>
  <si>
    <t>121)</t>
  </si>
  <si>
    <t>Sulfurous acid, lead salt, dibasic</t>
  </si>
  <si>
    <t>塩基性亜硫酸鉛</t>
  </si>
  <si>
    <t>62229-08-7</t>
  </si>
  <si>
    <t>122)</t>
  </si>
  <si>
    <t>Tetraethyllead</t>
  </si>
  <si>
    <t>四エチル鉛</t>
  </si>
  <si>
    <t>78-00-2</t>
  </si>
  <si>
    <t>123)</t>
  </si>
  <si>
    <t>Tetralead trioxide sulphate</t>
  </si>
  <si>
    <t>塩基性硫酸鉛; 三塩基性硫酸鉛; 三塩基性硫酸鉛（Ｐb４Ｏ３（ＳＯ４））</t>
    <phoneticPr fontId="10"/>
  </si>
  <si>
    <t>12202-17-4</t>
  </si>
  <si>
    <t>124)</t>
  </si>
  <si>
    <t>Trilead dioxide phosphonate</t>
  </si>
  <si>
    <t>二塩基性リン酸鉛</t>
  </si>
  <si>
    <t>12141-20-7</t>
  </si>
  <si>
    <t>125)</t>
  </si>
  <si>
    <t>Furan</t>
  </si>
  <si>
    <t>フラン</t>
  </si>
  <si>
    <t>110-00-9</t>
  </si>
  <si>
    <t>126)</t>
  </si>
  <si>
    <t>Diethyl sulphate</t>
  </si>
  <si>
    <t>硫酸ジエチル</t>
  </si>
  <si>
    <t>64-67-5</t>
  </si>
  <si>
    <t>127)</t>
  </si>
  <si>
    <t>Dimethyl sulphate</t>
  </si>
  <si>
    <t>硫酸ジメチル</t>
  </si>
  <si>
    <t>77-78-1</t>
  </si>
  <si>
    <t>128)</t>
  </si>
  <si>
    <t>3-ethyl-2-methyl-2-(3-methylbutyl)-1,3-oxazolidine</t>
  </si>
  <si>
    <t>3―エチル―2―イソペンチル―2―メチル―1，3―オキサゾリジン</t>
  </si>
  <si>
    <t>143860-04-2</t>
  </si>
  <si>
    <t>129)</t>
  </si>
  <si>
    <t>Dinoseb (6-sec-butyl-2,4-dinitrophenol)</t>
  </si>
  <si>
    <t>ジノセブ; ２－ｓｅｃ－ブチル－４，６－ジニトロフェノール</t>
  </si>
  <si>
    <t>88-85-7</t>
  </si>
  <si>
    <t>130)</t>
  </si>
  <si>
    <t>4,4'-methylenedi-o-toluidine</t>
  </si>
  <si>
    <t>４，４’－メチレンビス(ｏ－トルイジン)、 
４，４’－メチレンビス（２－メチルアニリン）</t>
    <phoneticPr fontId="10"/>
  </si>
  <si>
    <t>838-88-0</t>
  </si>
  <si>
    <t>131)</t>
  </si>
  <si>
    <t>4,4'-oxydianiline and its salts</t>
  </si>
  <si>
    <t>４，４’－ジアミノジフェニルエーテル; ４，４’－オキシジアニリン及びその塩</t>
    <phoneticPr fontId="10"/>
  </si>
  <si>
    <t>101-80-4</t>
  </si>
  <si>
    <t>132)</t>
  </si>
  <si>
    <t>4-aminoazobenzene</t>
  </si>
  <si>
    <t>ｐ－アミノアゾベンゼン; ４－アミノアゾベンゼン; ４－フェニルアゾアニリン</t>
    <phoneticPr fontId="10"/>
  </si>
  <si>
    <t>60-09-3</t>
  </si>
  <si>
    <t>133)</t>
  </si>
  <si>
    <t>4-methyl-m-phenylenediamine (toluene-2,4-diamine)</t>
  </si>
  <si>
    <t>２，４－ジアミノトルエン</t>
  </si>
  <si>
    <t>95-80-7</t>
  </si>
  <si>
    <t>134)</t>
  </si>
  <si>
    <t>6-methoxy-m-toluidine (p-cresidine)</t>
  </si>
  <si>
    <t>６－メトキシ－ｍ－トルイジン</t>
  </si>
  <si>
    <t>120-71-8</t>
  </si>
  <si>
    <t>135)</t>
  </si>
  <si>
    <t>Biphenyl-4-ylamine</t>
  </si>
  <si>
    <t>４－アミノビフェニル; ビフェニル－４－イルアミン</t>
  </si>
  <si>
    <t>92-67-1</t>
  </si>
  <si>
    <t>136)</t>
  </si>
  <si>
    <t>o-aminoazotoluene [(4-o-tolylazo-o-toluidine])</t>
  </si>
  <si>
    <t>２－アミノ－５－アゾトルエン; ｏ－アミノアゾトルエン</t>
  </si>
  <si>
    <t>97-56-3</t>
  </si>
  <si>
    <t>137)</t>
  </si>
  <si>
    <t>o-toluidine</t>
  </si>
  <si>
    <t>ｏ－トルイジン</t>
  </si>
  <si>
    <t>95-53-4</t>
  </si>
  <si>
    <t>138)</t>
  </si>
  <si>
    <t>N-methylacetamide</t>
  </si>
  <si>
    <t>Ｎ－メチルアセトアミド</t>
  </si>
  <si>
    <t>79-16-3</t>
  </si>
  <si>
    <t>139)</t>
  </si>
  <si>
    <t>Cadmium</t>
  </si>
  <si>
    <t>カドミウム</t>
    <phoneticPr fontId="10"/>
  </si>
  <si>
    <t>7440-43-9</t>
  </si>
  <si>
    <t>140)</t>
  </si>
  <si>
    <t>Cadmium oxide</t>
  </si>
  <si>
    <t>酸化カドミウム（II）</t>
    <phoneticPr fontId="10"/>
  </si>
  <si>
    <t>1306-19-0</t>
  </si>
  <si>
    <t>141)</t>
  </si>
  <si>
    <t>Ammonium pentadecafluorooctanoate (APFO)</t>
  </si>
  <si>
    <t>ペンタデカフルオロオクタン酸アンモニウム（APFO）</t>
    <phoneticPr fontId="10"/>
  </si>
  <si>
    <t>3825-26-1 </t>
  </si>
  <si>
    <t>142)</t>
  </si>
  <si>
    <t>Pentadecafluorooctanoic acid (PFOA)</t>
  </si>
  <si>
    <t>パーフルオロオクタン酸（PFOA）</t>
    <phoneticPr fontId="10"/>
  </si>
  <si>
    <t>335-67-1</t>
  </si>
  <si>
    <t>143)</t>
  </si>
  <si>
    <t>Dipentyl phthalate (DPP)</t>
  </si>
  <si>
    <t>フタル酸ジペンチル(DPP)</t>
    <phoneticPr fontId="10"/>
  </si>
  <si>
    <t>131-18-0</t>
  </si>
  <si>
    <t>2013.06.21</t>
    <phoneticPr fontId="1" type="noConversion"/>
  </si>
  <si>
    <t>144)</t>
  </si>
  <si>
    <t>4-Nonylphenol, branched and linear, ethoxylated</t>
  </si>
  <si>
    <t>4 - ノニルフェノール、分岐および直鎖のエトキシレート</t>
    <phoneticPr fontId="10"/>
  </si>
  <si>
    <t>JAMP-SN0083 (JAMP-SN)</t>
    <phoneticPr fontId="10"/>
  </si>
  <si>
    <t>[substances with a linear and/or branched alkyl chain with a carbon number of 9 covalently bound in position 4 to phenol, ethoxylated covering UVCB-</t>
    <phoneticPr fontId="10"/>
  </si>
  <si>
    <t>[フェノールの4 の位置で炭素数９の直鎖および／または分岐したアルキル鎖が共有結合している物質、UVCB 物質および明確に定義された物質（組成等が分かっている物質）、</t>
    <phoneticPr fontId="10"/>
  </si>
  <si>
    <t xml:space="preserve">and well-defined substances, polymers and homologues, which include any of the individual isomers and/or combinations thereof] </t>
    <phoneticPr fontId="10"/>
  </si>
  <si>
    <t>ポリマーおよび同族体の個々の異性体やその組み合わせのどれでも含んでエトキシ化されたものを含む]</t>
    <phoneticPr fontId="10"/>
  </si>
  <si>
    <t>145)</t>
    <phoneticPr fontId="10"/>
  </si>
  <si>
    <t>Cadmium sulphide</t>
  </si>
  <si>
    <t>硫化カドミウム</t>
  </si>
  <si>
    <t>1306-23-6</t>
  </si>
  <si>
    <t>146)</t>
    <phoneticPr fontId="10"/>
  </si>
  <si>
    <t>Dihexyl phthalate</t>
  </si>
  <si>
    <t>ジヘキサン-1-イル=フタラート</t>
  </si>
  <si>
    <t>84-75-3</t>
  </si>
  <si>
    <t>147)</t>
  </si>
  <si>
    <t>Disodium 3,3'-[[1,1'-biphenyl]-4,4'-diylbis(azo)]bis(4-aminonaphthalene-1-sulphonate) (C.I. DirectRed 28)</t>
  </si>
  <si>
    <t>3,3’-[(1,1’-ビフェニル)-4,4’-ジイルビス(アゾ)]ビス(4-アミノナフタレン-1-スルホネート)二ナトリウム(別名CIダイレクトレッド28)</t>
    <phoneticPr fontId="10"/>
  </si>
  <si>
    <t>573-58-0</t>
  </si>
  <si>
    <t>148)</t>
  </si>
  <si>
    <t>Disodium 4-amino-3-[[4'-[(2,4-diaminophenyl)azo][1,1'-biphenyl]-4-yl]azo] -5-hydroxy-6-(phenylazo)naphthalene-2,7-disulphonate (C.I.Direct Black 38)</t>
  </si>
  <si>
    <t>ジナトリウム=4-アミノ-3-[4’-(2,4-ジアミノフェニルアゾ)-1,1’-ビフェニル-4-イルアゾ]-5-ヒドロキシ-6-フェニルアゾ-2,7-ナフタレンジスルホナート(別名CIダイレクトブラック38)</t>
    <phoneticPr fontId="10"/>
  </si>
  <si>
    <t>1937-37-7</t>
  </si>
  <si>
    <t>2013.12.16</t>
    <phoneticPr fontId="1" type="noConversion"/>
  </si>
  <si>
    <t>149)</t>
  </si>
  <si>
    <t>Imidazolidine-2-thione;2-imidazoline-2-thiol</t>
  </si>
  <si>
    <t>2-イミダゾリジンチオン</t>
  </si>
  <si>
    <t>96-45-7</t>
  </si>
  <si>
    <t>150)</t>
  </si>
  <si>
    <t>Lead di(acetate)</t>
  </si>
  <si>
    <t>酢酸鉛(II)</t>
  </si>
  <si>
    <t>301-04-2</t>
  </si>
  <si>
    <t>151)</t>
  </si>
  <si>
    <t>Trixylyl phosphate</t>
  </si>
  <si>
    <t>リン酸トリス(ジメチルフェニル)</t>
  </si>
  <si>
    <t>25155-23-1</t>
  </si>
  <si>
    <t>152)</t>
    <phoneticPr fontId="10"/>
  </si>
  <si>
    <t>Cadmium chloride</t>
    <phoneticPr fontId="10"/>
  </si>
  <si>
    <t>塩化カドミウム（ＩＩ）</t>
  </si>
  <si>
    <t>10108-64-2</t>
  </si>
  <si>
    <t>153)</t>
    <phoneticPr fontId="10"/>
  </si>
  <si>
    <t>1,2-Benzenedicarboxylic acid, dihexyl ester, branched and linear</t>
    <phoneticPr fontId="10"/>
  </si>
  <si>
    <t>ビス［アルキル（Ｃ＝６）］＝フタラート、フタル酸ジイソヘキシル（DIHP）</t>
    <phoneticPr fontId="10"/>
  </si>
  <si>
    <t>68515-50-4</t>
  </si>
  <si>
    <t>2014.06.16</t>
    <phoneticPr fontId="1" type="noConversion"/>
  </si>
  <si>
    <t>154)</t>
    <phoneticPr fontId="10"/>
  </si>
  <si>
    <t>Sodium peroxometaborate</t>
    <phoneticPr fontId="10"/>
  </si>
  <si>
    <t>ペルオキソホウ酸ナトリウム</t>
  </si>
  <si>
    <t>7632-04-4</t>
  </si>
  <si>
    <t>155)</t>
    <phoneticPr fontId="10"/>
  </si>
  <si>
    <t>Sodium perborate; perboric acid, sodium salt</t>
    <phoneticPr fontId="10"/>
  </si>
  <si>
    <t>過ホウ酸ナトリウム及びその塩</t>
  </si>
  <si>
    <t>15120-21-5, 11138-47-9</t>
    <phoneticPr fontId="10"/>
  </si>
  <si>
    <t>156)</t>
    <phoneticPr fontId="10"/>
  </si>
  <si>
    <t>Cadmium fluoride</t>
  </si>
  <si>
    <t>フッ化カドミウム</t>
  </si>
  <si>
    <t>7790-79-6</t>
  </si>
  <si>
    <t>157)</t>
    <phoneticPr fontId="10"/>
  </si>
  <si>
    <t>Cadmium sulphate</t>
  </si>
  <si>
    <t>硫酸カドミウム</t>
  </si>
  <si>
    <t>10124-36-4; 31119-53-6</t>
    <phoneticPr fontId="10"/>
  </si>
  <si>
    <t>158)</t>
    <phoneticPr fontId="10"/>
  </si>
  <si>
    <t>2-benzotriazol-2-yl-4,6-di-tert-butylphenol (UV-320)</t>
  </si>
  <si>
    <t>２－（２Ｈ－１，２，３－ベンゾトリアゾール－２－イル）－４，６－ジ－ｔｅｒｔ－ブチルフェノール</t>
    <phoneticPr fontId="10"/>
  </si>
  <si>
    <t>3846-71-7</t>
  </si>
  <si>
    <t>159)</t>
    <phoneticPr fontId="10"/>
  </si>
  <si>
    <t>2-(2H-benzotriazol-2-yl)-4,6-ditertpentylphenol (UV-328)</t>
  </si>
  <si>
    <t>２－（２Ｈ－ベンゾトリアゾール－２－イル）－４，６－ジ－ｔｅｒｔ－ペンチルフェノール</t>
  </si>
  <si>
    <t>25973-55-1</t>
  </si>
  <si>
    <t>160)</t>
    <phoneticPr fontId="10"/>
  </si>
  <si>
    <t>2-ethylhexyl 10-ethyl-4,4-dioctyl-7-oxo-8-oxa-3,5-dithia-4-stannatetradecanoate (DOTE)</t>
  </si>
  <si>
    <t>ジオクチルスズ　ビス（2-エチルヘキシルチオグリコラート）;DOTE</t>
    <phoneticPr fontId="10"/>
  </si>
  <si>
    <t>15571-58-1</t>
  </si>
  <si>
    <t>2014.12.17</t>
    <phoneticPr fontId="1" type="noConversion"/>
  </si>
  <si>
    <t>161)</t>
  </si>
  <si>
    <t>Reaction mass of 2-ethylhexyl 10-ethyl-4,4-dioctyl-7-oxo-8-oxa-3,5-dithia-4-stannatetradecanoate and 2-ethylhexyl 10-ethyl-4-[[2-[(2-ethylhexyl)oxy]-2-oxoethyl]thio]-4-octyl-7-oxo-8-oxa-3,5-dithia-4-stannatetradecanoate (reaction mass of DOTE and MOTE)</t>
  </si>
  <si>
    <t>10-エチル-4,4-ジオクチル‐7-オキソ-8-オキサ-3,5-ジチア-4-スタンナテトラデカン酸2-エチルヘキシルとオクチルトリス(2-エチルヘキシルオキシカルボニルメチルチオ)スタンナンの反応生成物；DOTEとMOTEからなる反応物</t>
    <rPh sb="49" eb="50">
      <t>サン</t>
    </rPh>
    <rPh sb="97" eb="99">
      <t>ハンノウ</t>
    </rPh>
    <rPh sb="99" eb="102">
      <t>セイセイブツ</t>
    </rPh>
    <rPh sb="116" eb="118">
      <t>ハンノウ</t>
    </rPh>
    <rPh sb="118" eb="119">
      <t>ブツ</t>
    </rPh>
    <phoneticPr fontId="10"/>
  </si>
  <si>
    <t>JAMP-SN0084 (JAMP-SN)</t>
  </si>
  <si>
    <t>162)</t>
    <phoneticPr fontId="10"/>
  </si>
  <si>
    <t>1,2-benzenedicarboxylic acid, di-C6-10-alkyl esters; 
1,2-benzenedicarboxylic acid, mixed decyl and hexyl and octyl diesters with ≥ 0.3% of dihexyl phthalate (EC No. 201-559-5)</t>
    <phoneticPr fontId="10"/>
  </si>
  <si>
    <t>1,2-ベンゼンジカルボン酸、ジC6-10アルキルエステル;
1,2-ベンゼンジカルボン酸、デシル、ヘキシル、オクチル混合ジエステル （0.3％以上のフタル酸ジヘキシル (EC No. 201-559-5）を含む場合)</t>
    <phoneticPr fontId="10"/>
  </si>
  <si>
    <t>68515-51-5, 68648-93-1</t>
    <phoneticPr fontId="10"/>
  </si>
  <si>
    <t>2015.06.15</t>
    <phoneticPr fontId="1" type="noConversion"/>
  </si>
  <si>
    <t>163)</t>
    <phoneticPr fontId="10"/>
  </si>
  <si>
    <t>5-sec-butyl-2-(2,4-dimethylcyclohex-3-en-1-yl)-5-methyl-1,3-dioxane [1], 5-sec-butyl-2-(4,6-dimethylcyclohex-3-en-1-yl)-5-methyl-1,3-dioxane [2] [covering any of the individual stereoisomers of [1] and [2] or any combination thereof]</t>
    <phoneticPr fontId="10"/>
  </si>
  <si>
    <t>5-sec-ブチル-2-（2,4-ジメチルシクロヘキ-3-エン-1-イル）-5-メチル-1,3-ジオキサン[1]、5-sec-ブチル-2-（4,6-ジメチルシクロヘキ-3-エン-1-イル）-5-メチル-1,3-ジオキサン[2]  [これらの[1]および[2]またはそれらの任意の組み合わせの個々の立体異性体のいずれかをカバーする]</t>
    <phoneticPr fontId="10"/>
  </si>
  <si>
    <t>JAMP-SN0085 (JAMP-SN)</t>
    <phoneticPr fontId="10"/>
  </si>
  <si>
    <t>164)</t>
    <phoneticPr fontId="10"/>
  </si>
  <si>
    <t>Nitrobenzene</t>
    <phoneticPr fontId="10"/>
  </si>
  <si>
    <t>ニトロベンゼン</t>
    <phoneticPr fontId="10"/>
  </si>
  <si>
    <t>98-95-3</t>
    <phoneticPr fontId="10"/>
  </si>
  <si>
    <t>165)</t>
    <phoneticPr fontId="10"/>
  </si>
  <si>
    <t>2,4-di-tert-butyl-6-(5-chlorobenzotriazol-2-yl)phenol (UV-327)</t>
    <phoneticPr fontId="10"/>
  </si>
  <si>
    <t>2-(3,5-ジ-tert-ブチル-2-ヒドロキシフェニル)-5-クロロベンゾトリアゾール</t>
    <phoneticPr fontId="10"/>
  </si>
  <si>
    <t>3864-99-1</t>
    <phoneticPr fontId="10"/>
  </si>
  <si>
    <t>166)</t>
    <phoneticPr fontId="10"/>
  </si>
  <si>
    <t>2-(2H-benzotriazol-2-yl)-4-(tert-butyl)-6-(sec-butyl)phenol (UV-350)</t>
    <phoneticPr fontId="10"/>
  </si>
  <si>
    <t>2-（2H-ベンゾトリアゾール-2-イル）-6-sec-ブチル-4-tert-ブチルフェノール</t>
    <phoneticPr fontId="10"/>
  </si>
  <si>
    <t>36437-37-3</t>
    <phoneticPr fontId="10"/>
  </si>
  <si>
    <t>2015.12.17</t>
    <phoneticPr fontId="1" type="noConversion"/>
  </si>
  <si>
    <t>167)</t>
    <phoneticPr fontId="10"/>
  </si>
  <si>
    <t>1,3-propanesultone</t>
    <phoneticPr fontId="10"/>
  </si>
  <si>
    <t>1,3-プロパンスルトン</t>
    <phoneticPr fontId="10"/>
  </si>
  <si>
    <t>1120-71-4</t>
    <phoneticPr fontId="10"/>
  </si>
  <si>
    <t>168)</t>
    <phoneticPr fontId="10"/>
  </si>
  <si>
    <t>Perfluorononan-1-oic-acid and its sodium and ammonium salts</t>
    <phoneticPr fontId="10"/>
  </si>
  <si>
    <t>ペルフルオロノナン酸</t>
    <phoneticPr fontId="10"/>
  </si>
  <si>
    <t>375-95-1,
21049-39-8,
4149-60-4</t>
    <phoneticPr fontId="10"/>
  </si>
  <si>
    <t>169)</t>
    <phoneticPr fontId="10"/>
  </si>
  <si>
    <t>Benzo[def]chrysene (Benzo[a]pyrene)</t>
    <phoneticPr fontId="10"/>
  </si>
  <si>
    <t>ベンゾ[def]クリセン （ベンゾ［ａ］ピレン）</t>
    <phoneticPr fontId="10"/>
  </si>
  <si>
    <t>50-32-8</t>
    <phoneticPr fontId="10"/>
  </si>
  <si>
    <t>170)</t>
    <phoneticPr fontId="10"/>
  </si>
  <si>
    <t>4,4’-isopropylidenediphenol (bisphenol A)</t>
    <phoneticPr fontId="10"/>
  </si>
  <si>
    <t>４，４’－プロパン－２，２－ジイルジフェノール（ビスフェノ－ルＡ)</t>
    <phoneticPr fontId="10"/>
  </si>
  <si>
    <t>80-05-7</t>
    <phoneticPr fontId="10"/>
  </si>
  <si>
    <t>171)</t>
    <phoneticPr fontId="10"/>
  </si>
  <si>
    <t>4-Heptylphenol, branchedand linear 
[substances with a linear and/or branchedalkyl chain with a carbonnumber of 7 covalentlybound predominantly inposition 4 to phenol,covering also UVCB- andwell-defined substanceswhich include any of theindividual isomers or acombination thereof]</t>
    <phoneticPr fontId="10"/>
  </si>
  <si>
    <t>4-ヘプチルフェノール、分岐及び直鎖
 [主にフェノールの4位の位置に、炭素数7の直鎖又は分岐型アルキル鎖が共有結合している物質で、個々の異性体やその組合せを任意に含む、UVCB及び組成が特定されている物質を対象とする]</t>
    <phoneticPr fontId="10"/>
  </si>
  <si>
    <t>JAMP-SN0089 (JAMP-SN)</t>
    <phoneticPr fontId="10"/>
  </si>
  <si>
    <t>2017.01.12</t>
    <phoneticPr fontId="1" type="noConversion"/>
  </si>
  <si>
    <t>172)</t>
    <phoneticPr fontId="10"/>
  </si>
  <si>
    <t>Nonadecafluorodecanoic acid (PFDA) and its sodium and ammonium salts</t>
    <phoneticPr fontId="10"/>
  </si>
  <si>
    <t>ノナデカフルオロデカン酸(PFDA)及びそのナトリウム塩及びアンモニウム塩
・アンモニウム=ノナデカフルオロデカノアート(3108-42-7)
・ノナデカフルオロデカン酸(335-76-2)
・ナトリウム＝ノナデカフルオロデカノアート(3830-45-3)</t>
    <phoneticPr fontId="10"/>
  </si>
  <si>
    <t>3108-42-7,
335-76-2,
3830-45-3</t>
    <phoneticPr fontId="10"/>
  </si>
  <si>
    <t>173)</t>
    <phoneticPr fontId="10"/>
  </si>
  <si>
    <t>p-(1,1-dimethylpropyl)phenol</t>
    <phoneticPr fontId="10"/>
  </si>
  <si>
    <t>４－ｔｅｒｔ－ペンチルフェノール(ｐ－ｔ－アミルフェノール)</t>
    <phoneticPr fontId="10"/>
  </si>
  <si>
    <t>80-46-6</t>
    <phoneticPr fontId="10"/>
  </si>
  <si>
    <t>174)</t>
    <phoneticPr fontId="10"/>
  </si>
  <si>
    <t>Perfluorohexane-1-sulfonic acid and its salts (PFHxS)</t>
    <phoneticPr fontId="10"/>
  </si>
  <si>
    <t>パーフルオロヘキサンスルフォン酸およびその塩(PFHxS)</t>
    <phoneticPr fontId="10"/>
  </si>
  <si>
    <t>JAMP-SN0090 (JAMP-SN)</t>
    <phoneticPr fontId="10"/>
  </si>
  <si>
    <t>2017.07.07</t>
    <phoneticPr fontId="1" type="noConversion"/>
  </si>
  <si>
    <t>175)</t>
  </si>
  <si>
    <t>Chrysene</t>
    <phoneticPr fontId="10"/>
  </si>
  <si>
    <t>クリセン</t>
    <phoneticPr fontId="10"/>
  </si>
  <si>
    <t>218-01-9,
1719-03-5</t>
    <phoneticPr fontId="10"/>
  </si>
  <si>
    <t>176)</t>
  </si>
  <si>
    <t>Benz[a]anthracene</t>
    <phoneticPr fontId="10"/>
  </si>
  <si>
    <t>ベンゾ（ａ）アントラセン</t>
    <phoneticPr fontId="10"/>
  </si>
  <si>
    <t>56-55-3,
1718-53-2</t>
    <phoneticPr fontId="10"/>
  </si>
  <si>
    <t>177)</t>
  </si>
  <si>
    <t>Cadmium nitrate</t>
    <phoneticPr fontId="10"/>
  </si>
  <si>
    <t>硝酸カドミウム</t>
    <phoneticPr fontId="10"/>
  </si>
  <si>
    <t>10325-94-7,
10022-68-1</t>
    <phoneticPr fontId="10"/>
  </si>
  <si>
    <t>178)</t>
  </si>
  <si>
    <t>Cadmium hydroxide</t>
    <phoneticPr fontId="10"/>
  </si>
  <si>
    <t>水酸化カドミウム</t>
    <phoneticPr fontId="10"/>
  </si>
  <si>
    <t>21041-95-2</t>
    <phoneticPr fontId="10"/>
  </si>
  <si>
    <t>179)</t>
  </si>
  <si>
    <t>Cadmium carbonate</t>
    <phoneticPr fontId="10"/>
  </si>
  <si>
    <t>炭酸カドミウム</t>
  </si>
  <si>
    <t>513-78-0</t>
    <phoneticPr fontId="10"/>
  </si>
  <si>
    <t>2018.01.15</t>
    <phoneticPr fontId="1" type="noConversion"/>
  </si>
  <si>
    <t>180)</t>
  </si>
  <si>
    <t>1,6,7,8,9,14,15,16,17,17,18,18- Dodecachloropentacyclo[12.2.1.16,9.02,13.05,10]octadeca-7,15-diene (“Dechlorane Plus”TM) [covering any of its individual anti- and syn-isomers or any combination thereof]</t>
    <phoneticPr fontId="10"/>
  </si>
  <si>
    <t>1,6,7,8,9,14,15,16,17,17,18,18-ドデカクロロペンタシクロ[12.2.1.16,9.02,13.05,10]オクタデカン-7,15-ジエン[そのanti-型及びsyn-型異性体のすべて又はそれらの組み合わせを含む]</t>
    <phoneticPr fontId="10"/>
  </si>
  <si>
    <t>13560-89-9,
135821-74-8,
135821-03-3</t>
    <phoneticPr fontId="10"/>
  </si>
  <si>
    <t>181)</t>
  </si>
  <si>
    <t>Reaction products of 1,3,4-thiadiazolidine-2,5-dithione, formaldehyde and 4-heptylphenol, branched and linear (RP-HP) [with ≥0.1% w/w 4-heptylphenol, branched and linear</t>
    <phoneticPr fontId="10"/>
  </si>
  <si>
    <t>1,3,4-チアジアゾリジン-2,5-ジチオン、ホルムアルデヒド、4-ヘプチルフェノール、分岐および直鎖（RP-HP）［0.1wt%以上の4-ヘプチルフェノール、分岐および直鎖］の反応性生物</t>
    <phoneticPr fontId="10"/>
  </si>
  <si>
    <t>JAMP-SN0091 (JAMP-SN)</t>
    <phoneticPr fontId="10"/>
  </si>
  <si>
    <t>182)</t>
  </si>
  <si>
    <t>Octamethylcyclotetrasiloxane (D4)</t>
    <phoneticPr fontId="10"/>
  </si>
  <si>
    <t>2,2,4,4,6,6,8,8-オクタメチルシクロテトラシロキサン</t>
    <phoneticPr fontId="10"/>
  </si>
  <si>
    <t>556-67-2</t>
    <phoneticPr fontId="10"/>
  </si>
  <si>
    <t>183)</t>
  </si>
  <si>
    <t>Decamethylcyclopentasiloxane (D5)</t>
    <phoneticPr fontId="10"/>
  </si>
  <si>
    <t>2,2,4,4,6,6,8,8,10,10-デカメチルシクロペンタシロキサン</t>
    <phoneticPr fontId="10"/>
  </si>
  <si>
    <t>541-02-6</t>
    <phoneticPr fontId="10"/>
  </si>
  <si>
    <t>184)</t>
  </si>
  <si>
    <t>Dodecamethylcyclohexasiloxane (D6)</t>
    <phoneticPr fontId="10"/>
  </si>
  <si>
    <t>2,2,4,4,6,6,8,8,10,10,12,12-ドデカメチルシクロヘキサシロキサン</t>
    <phoneticPr fontId="10"/>
  </si>
  <si>
    <t>185)</t>
  </si>
  <si>
    <t>Lead</t>
    <phoneticPr fontId="10"/>
  </si>
  <si>
    <t>鉛</t>
    <phoneticPr fontId="10"/>
  </si>
  <si>
    <t>7439-92-1</t>
    <phoneticPr fontId="10"/>
  </si>
  <si>
    <t>186)</t>
  </si>
  <si>
    <t>Disodium octaborate</t>
    <phoneticPr fontId="10"/>
  </si>
  <si>
    <t>八ホウ酸二ナトリウムアンヒドロ亜酸</t>
    <phoneticPr fontId="10"/>
  </si>
  <si>
    <t>12008-41-2</t>
    <phoneticPr fontId="10"/>
  </si>
  <si>
    <t>2018.06.27</t>
    <phoneticPr fontId="1" type="noConversion"/>
  </si>
  <si>
    <t>187)</t>
  </si>
  <si>
    <t>Benzo[ghi]perylene</t>
    <phoneticPr fontId="10"/>
  </si>
  <si>
    <t>ベンゾ[g,h,i]ペリレン</t>
    <phoneticPr fontId="10"/>
  </si>
  <si>
    <t>191-24-2</t>
    <phoneticPr fontId="10"/>
  </si>
  <si>
    <t>188)</t>
  </si>
  <si>
    <t>Terphenyl hydrogenated</t>
    <phoneticPr fontId="10"/>
  </si>
  <si>
    <t>水素化テルフェニル</t>
    <phoneticPr fontId="10"/>
  </si>
  <si>
    <t>61788-32-7</t>
    <phoneticPr fontId="10"/>
  </si>
  <si>
    <t>189)</t>
  </si>
  <si>
    <t>Ethylenediamine (EDA)</t>
    <phoneticPr fontId="10"/>
  </si>
  <si>
    <t>エチレンジアミン</t>
    <phoneticPr fontId="10"/>
  </si>
  <si>
    <t>107-15-3</t>
    <phoneticPr fontId="10"/>
  </si>
  <si>
    <t>190)</t>
  </si>
  <si>
    <t>Benzene-1,2,4-tricarboxylic acid 1,2 anhydride (trimellitic anhydride) (TMA)</t>
    <phoneticPr fontId="10"/>
  </si>
  <si>
    <t xml:space="preserve">1,2,4-ベンゼントリカルボン酸1,2-無水物 </t>
    <phoneticPr fontId="10"/>
  </si>
  <si>
    <t>552-30-7</t>
    <phoneticPr fontId="10"/>
  </si>
  <si>
    <t>191)</t>
    <phoneticPr fontId="10"/>
  </si>
  <si>
    <t>Dicyclohexyl phthalate (DCHP)</t>
    <phoneticPr fontId="10"/>
  </si>
  <si>
    <t>ジシクロヘキサン-1-イル=フタラｰト</t>
    <phoneticPr fontId="10"/>
  </si>
  <si>
    <t>84-61-7</t>
    <phoneticPr fontId="10"/>
  </si>
  <si>
    <t>192)</t>
  </si>
  <si>
    <t>2,2-bis(4'-hydroxyphenyl)-4-methylpentane</t>
    <phoneticPr fontId="10"/>
  </si>
  <si>
    <t>2,2-ビス(4-ヒドロキシフェニル)-4-メチルペンタン、4,4'-(1,3-ジメチルブチリデン)ジフェノール</t>
    <phoneticPr fontId="10"/>
  </si>
  <si>
    <t>6807-17-6</t>
    <phoneticPr fontId="10"/>
  </si>
  <si>
    <t>193)</t>
  </si>
  <si>
    <t>Benzo[k]fluoranthene</t>
    <phoneticPr fontId="10"/>
  </si>
  <si>
    <t>ベンゾ[k]フルオランテン</t>
    <phoneticPr fontId="10"/>
  </si>
  <si>
    <t>207-08-9</t>
    <phoneticPr fontId="10"/>
  </si>
  <si>
    <t>194)</t>
  </si>
  <si>
    <t>Fluoranthene</t>
    <phoneticPr fontId="10"/>
  </si>
  <si>
    <t>フルオランテン</t>
    <phoneticPr fontId="10"/>
  </si>
  <si>
    <t>206-44-0</t>
    <phoneticPr fontId="10"/>
  </si>
  <si>
    <t>2019.01.15</t>
    <phoneticPr fontId="1" type="noConversion"/>
  </si>
  <si>
    <t>195)</t>
  </si>
  <si>
    <t xml:space="preserve">Phenanthrene </t>
    <phoneticPr fontId="10"/>
  </si>
  <si>
    <t>フェナントレン</t>
    <phoneticPr fontId="10"/>
  </si>
  <si>
    <t>85-01-8</t>
    <phoneticPr fontId="10"/>
  </si>
  <si>
    <t>196)</t>
  </si>
  <si>
    <t>Pyrene</t>
    <phoneticPr fontId="10"/>
  </si>
  <si>
    <t>ピレン</t>
    <phoneticPr fontId="10"/>
  </si>
  <si>
    <t>129-00-0</t>
    <phoneticPr fontId="10"/>
  </si>
  <si>
    <t>197)</t>
    <phoneticPr fontId="10"/>
  </si>
  <si>
    <t>1,7,7-trimethyl-3-(phenylmethylene)bicyclo[2.2.1]heptan-2-one</t>
    <phoneticPr fontId="10"/>
  </si>
  <si>
    <t>1,7,7-トリメチル-3-(フェニルメチレン)ビシクロ[2.2.1]ヘプタン-2-オン</t>
    <phoneticPr fontId="10"/>
  </si>
  <si>
    <t>15087-24-8</t>
    <phoneticPr fontId="10"/>
  </si>
  <si>
    <t>2016.06.20</t>
    <phoneticPr fontId="1" type="noConversion"/>
  </si>
  <si>
    <t>NO.</t>
    <phoneticPr fontId="1" type="noConversion"/>
  </si>
  <si>
    <t>部品名</t>
    <phoneticPr fontId="1" type="noConversion"/>
  </si>
  <si>
    <t>仕様書（図面）番号</t>
    <phoneticPr fontId="1" type="noConversion"/>
  </si>
  <si>
    <t>SVHC No.</t>
    <phoneticPr fontId="1" type="noConversion"/>
  </si>
  <si>
    <t>CAS NO.</t>
    <phoneticPr fontId="1" type="noConversion"/>
  </si>
  <si>
    <t>例</t>
    <phoneticPr fontId="1" type="noConversion"/>
  </si>
  <si>
    <r>
      <t>使用用途</t>
    </r>
    <r>
      <rPr>
        <sz val="10"/>
        <color theme="1"/>
        <rFont val="ＭＳ Ｐゴシック"/>
        <family val="3"/>
        <charset val="128"/>
        <scheme val="minor"/>
      </rPr>
      <t>・</t>
    </r>
    <r>
      <rPr>
        <sz val="10"/>
        <color theme="1"/>
        <rFont val="ＭＳ Ｐゴシック"/>
        <family val="3"/>
        <charset val="134"/>
        <scheme val="minor"/>
      </rPr>
      <t>目的</t>
    </r>
    <phoneticPr fontId="1" type="noConversion"/>
  </si>
  <si>
    <t>HM-HL-XXXXXXXXX</t>
    <phoneticPr fontId="1" type="noConversion"/>
  </si>
  <si>
    <t>AXXZ123J1-XA</t>
    <phoneticPr fontId="1" type="noConversion"/>
  </si>
  <si>
    <t>○×樹脂</t>
    <phoneticPr fontId="1" type="noConversion"/>
  </si>
  <si>
    <t>不純物</t>
    <phoneticPr fontId="1" type="noConversion"/>
  </si>
  <si>
    <t>部署名</t>
    <phoneticPr fontId="1" type="noConversion"/>
  </si>
  <si>
    <t>記入者名</t>
    <phoneticPr fontId="1" type="noConversion"/>
  </si>
  <si>
    <t>E-Mail</t>
    <phoneticPr fontId="1" type="noConversion"/>
  </si>
  <si>
    <t>電話番号/ＦＡＸ番号</t>
    <phoneticPr fontId="1" type="noConversion"/>
  </si>
  <si>
    <t>承認者</t>
    <phoneticPr fontId="1" type="noConversion"/>
  </si>
  <si>
    <t>回答日</t>
    <phoneticPr fontId="1" type="noConversion"/>
  </si>
  <si>
    <t>貴社への別紙通り。</t>
    <phoneticPr fontId="1" type="noConversion"/>
  </si>
  <si>
    <t>貴社への全て納入資材。</t>
    <phoneticPr fontId="1" type="noConversion"/>
  </si>
  <si>
    <t>（2）調査対象：</t>
    <phoneticPr fontId="1" type="noConversion"/>
  </si>
  <si>
    <t>（3）製品にSVHC物質含有情報報告：</t>
    <phoneticPr fontId="1" type="noConversion"/>
  </si>
  <si>
    <t>製品重量(g)</t>
    <phoneticPr fontId="1" type="noConversion"/>
  </si>
  <si>
    <t>含有箇所名称</t>
    <phoneticPr fontId="1" type="noConversion"/>
  </si>
  <si>
    <t>材質</t>
    <phoneticPr fontId="1" type="noConversion"/>
  </si>
  <si>
    <t>NO.</t>
  </si>
  <si>
    <t>SVHC含有重量(g)</t>
    <phoneticPr fontId="1" type="noConversion"/>
  </si>
  <si>
    <t>製品比含有率(wt%)</t>
    <rPh sb="0" eb="2">
      <t>せいひん</t>
    </rPh>
    <phoneticPr fontId="1" type="noConversion"/>
  </si>
  <si>
    <t>540-97-6</t>
    <phoneticPr fontId="10"/>
  </si>
  <si>
    <t>540-97-6</t>
    <phoneticPr fontId="1" type="noConversion"/>
  </si>
  <si>
    <t>SVHC含有箇所重量(g)</t>
    <rPh sb="4" eb="6">
      <t>がんゆう</t>
    </rPh>
    <rPh sb="6" eb="8">
      <t>かしょ</t>
    </rPh>
    <phoneticPr fontId="1" type="noConversion"/>
  </si>
  <si>
    <t>均質部位比含有率(wt%)</t>
    <phoneticPr fontId="1" type="noConversion"/>
  </si>
  <si>
    <t>Atten：</t>
    <phoneticPr fontId="1" type="noConversion"/>
  </si>
  <si>
    <t>Company name</t>
    <phoneticPr fontId="1" type="noConversion"/>
  </si>
  <si>
    <t>Specifications/Drawing No.</t>
    <phoneticPr fontId="1" type="noConversion"/>
  </si>
  <si>
    <t>Remarks</t>
    <phoneticPr fontId="1" type="noConversion"/>
  </si>
  <si>
    <t>Division name</t>
    <phoneticPr fontId="1" type="noConversion"/>
  </si>
  <si>
    <t>Name of contact</t>
    <phoneticPr fontId="1" type="noConversion"/>
  </si>
  <si>
    <t>Email address</t>
    <phoneticPr fontId="1" type="noConversion"/>
  </si>
  <si>
    <t>Phone number</t>
    <phoneticPr fontId="1" type="noConversion"/>
  </si>
  <si>
    <t>Autorizer name</t>
    <phoneticPr fontId="1" type="noConversion"/>
  </si>
  <si>
    <t>Date</t>
    <phoneticPr fontId="1" type="noConversion"/>
  </si>
  <si>
    <t>（1）Company information</t>
    <phoneticPr fontId="1" type="noConversion"/>
  </si>
  <si>
    <t>All or parts of the products supplied to USHIO contain.</t>
    <phoneticPr fontId="1" type="noConversion"/>
  </si>
  <si>
    <t>Ushio Code</t>
  </si>
  <si>
    <t>eg.</t>
    <phoneticPr fontId="1" type="noConversion"/>
  </si>
  <si>
    <t>Name of Material</t>
  </si>
  <si>
    <t>Weight of target puroduct(grams)</t>
  </si>
  <si>
    <t>Content Parts</t>
    <phoneticPr fontId="1" type="noConversion"/>
  </si>
  <si>
    <t>Weight of Content part (grams)</t>
  </si>
  <si>
    <t>Content level in homogeneous material (wt%)</t>
  </si>
  <si>
    <t>Content level in homogeneous material (wt%)</t>
    <phoneticPr fontId="1" type="noConversion"/>
  </si>
  <si>
    <t>Purpose of usage</t>
  </si>
  <si>
    <t>Replacement plans in the future</t>
  </si>
  <si>
    <t>Weight of Content SVHC (milligrams)</t>
  </si>
  <si>
    <t>Impure substance</t>
  </si>
  <si>
    <t>○×Resin</t>
    <phoneticPr fontId="1" type="noConversion"/>
  </si>
  <si>
    <t>insulation</t>
    <phoneticPr fontId="1" type="noConversion"/>
  </si>
  <si>
    <t>Investigation concluded</t>
    <phoneticPr fontId="1" type="noConversion"/>
  </si>
  <si>
    <t>(2)The list that need to be  investigated.</t>
    <phoneticPr fontId="1" type="noConversion"/>
  </si>
  <si>
    <t>（4）製品にSVHC物質含有の詳細情報報告：</t>
    <phoneticPr fontId="1" type="noConversion"/>
  </si>
  <si>
    <t>The results recorded in form (4).</t>
    <phoneticPr fontId="1" type="noConversion"/>
  </si>
  <si>
    <t>（4）Detailed information of the product which contains SVHC.</t>
    <phoneticPr fontId="1" type="noConversion"/>
  </si>
  <si>
    <t>（3）The content of SVHC substances in products</t>
    <phoneticPr fontId="1" type="noConversion"/>
  </si>
  <si>
    <t>Items on the list of products surveyed.</t>
    <phoneticPr fontId="1" type="noConversion"/>
  </si>
  <si>
    <t>All products supplied to USHIO.</t>
    <phoneticPr fontId="1" type="noConversion"/>
  </si>
  <si>
    <t>All products supplied to USHIO do not contain.</t>
    <phoneticPr fontId="1" type="noConversion"/>
  </si>
  <si>
    <t>Please attach the list of products</t>
    <phoneticPr fontId="1" type="noConversion"/>
  </si>
  <si>
    <t>198)</t>
    <phoneticPr fontId="10"/>
  </si>
  <si>
    <t>4-tert-butylphenol</t>
    <phoneticPr fontId="10"/>
  </si>
  <si>
    <t>98-54-4</t>
    <phoneticPr fontId="10"/>
  </si>
  <si>
    <t>2019.07.16</t>
    <phoneticPr fontId="10"/>
  </si>
  <si>
    <t>Primary Article
Identifier</t>
    <phoneticPr fontId="1" type="noConversion"/>
  </si>
  <si>
    <t>Article Name</t>
    <phoneticPr fontId="1" type="noConversion"/>
  </si>
  <si>
    <t>Production in
European Union</t>
    <phoneticPr fontId="1" type="noConversion"/>
  </si>
  <si>
    <t>Safe use instruction</t>
    <phoneticPr fontId="1" type="noConversion"/>
  </si>
  <si>
    <t>備考</t>
    <rPh sb="0" eb="2">
      <t>びこう</t>
    </rPh>
    <phoneticPr fontId="1" type="noConversion"/>
  </si>
  <si>
    <t>【SCIP情報】</t>
  </si>
  <si>
    <t>・Primary Article Identifier ：テキスト入力。製品の場合、デフォルトは「製品品番」</t>
  </si>
  <si>
    <t>・Article Name ：テキスト入力。デフォルトは「製品名/階層名」</t>
  </si>
  <si>
    <t>【SCIP情報】</t>
    <phoneticPr fontId="1" type="noConversion"/>
  </si>
  <si>
    <t>Article category
TARIC　Code</t>
    <phoneticPr fontId="1" type="noConversion"/>
  </si>
  <si>
    <t>No need to provide safe use information beyond the identification of the Candidate List substance</t>
  </si>
  <si>
    <t>no data</t>
  </si>
  <si>
    <t>・Production in European Union：リスト選択</t>
    <phoneticPr fontId="1" type="noConversion"/>
  </si>
  <si>
    <t>→リスト詳細</t>
    <rPh sb="4" eb="6">
      <t>しょうさい</t>
    </rPh>
    <phoneticPr fontId="1" type="noConversion"/>
  </si>
  <si>
    <t>・Safe use instruction ：テキスト入力。デフォルトは入力例参照</t>
    <rPh sb="36" eb="38">
      <t>にゅうりょく</t>
    </rPh>
    <rPh sb="38" eb="39">
      <t>れい</t>
    </rPh>
    <phoneticPr fontId="1" type="noConversion"/>
  </si>
  <si>
    <t>lead wier</t>
    <phoneticPr fontId="1" type="noConversion"/>
  </si>
  <si>
    <t>202)</t>
    <phoneticPr fontId="10"/>
  </si>
  <si>
    <t>Diisohexyl phthalate</t>
    <phoneticPr fontId="10"/>
  </si>
  <si>
    <t>ジイソヘキシル＝フタラート</t>
    <phoneticPr fontId="10"/>
  </si>
  <si>
    <t>71850-09-4</t>
    <phoneticPr fontId="10"/>
  </si>
  <si>
    <t>203)</t>
    <phoneticPr fontId="10"/>
  </si>
  <si>
    <t>2-benzyl-2-dimethylamino-4'-morpholinobutyrophenone</t>
    <phoneticPr fontId="10"/>
  </si>
  <si>
    <t>2-ベンジル-2-(N,N-ジメチルアミノ)-1-(4-モルホリノフェニル)ブタン-1-オン</t>
    <phoneticPr fontId="10"/>
  </si>
  <si>
    <t>119313-12-1</t>
    <phoneticPr fontId="10"/>
  </si>
  <si>
    <t>204)</t>
    <phoneticPr fontId="10"/>
  </si>
  <si>
    <t>2-methyl-1-(4-methylthiophenyl)-2-morpholinopropan-1-one</t>
    <phoneticPr fontId="10"/>
  </si>
  <si>
    <t>2-メチル-1-[4-(メチルチオ)フェニル]-2-モルホリノプロパン-1-オン</t>
    <phoneticPr fontId="10"/>
  </si>
  <si>
    <t>71868-10-5</t>
    <phoneticPr fontId="10"/>
  </si>
  <si>
    <t>205)</t>
    <phoneticPr fontId="10"/>
  </si>
  <si>
    <t>Perfluorobutane sulfonic acid (PFBS) and its salts</t>
    <phoneticPr fontId="10"/>
  </si>
  <si>
    <t>ペルフルオロブタンスルホン酸（PFBS）とその塩</t>
    <phoneticPr fontId="10"/>
  </si>
  <si>
    <t>JAMP-SN0104 (JAMP-SN)</t>
    <phoneticPr fontId="10"/>
  </si>
  <si>
    <t>206)</t>
    <phoneticPr fontId="10"/>
  </si>
  <si>
    <t>1-vinylimidazole</t>
    <phoneticPr fontId="10"/>
  </si>
  <si>
    <t>Ｎ－ビニルイミダゾール</t>
    <phoneticPr fontId="10"/>
  </si>
  <si>
    <t>1072-63-5</t>
    <phoneticPr fontId="10"/>
  </si>
  <si>
    <t>207)</t>
    <phoneticPr fontId="10"/>
  </si>
  <si>
    <t>2-methylimidazole</t>
    <phoneticPr fontId="10"/>
  </si>
  <si>
    <t>２－メチル－１Ｈ－イミダゾール</t>
    <phoneticPr fontId="10"/>
  </si>
  <si>
    <t>693-98-1</t>
    <phoneticPr fontId="10"/>
  </si>
  <si>
    <t>208)</t>
    <phoneticPr fontId="10"/>
  </si>
  <si>
    <t>Dibutylbis(pentane-2,4-dionato-O,O')tin</t>
    <phoneticPr fontId="10"/>
  </si>
  <si>
    <t>スズ, ジブチルビス(2,4-ペンタンジオナト-O,O')-, (OC-6-11)-</t>
    <phoneticPr fontId="10"/>
  </si>
  <si>
    <t>22673-19-4</t>
    <phoneticPr fontId="10"/>
  </si>
  <si>
    <t>209)</t>
    <phoneticPr fontId="10"/>
  </si>
  <si>
    <t>Butyl 4-hydroxybenzoate (Butylparaben)</t>
    <phoneticPr fontId="10"/>
  </si>
  <si>
    <t>ブチル＝４－ヒドロキシベンゾアート</t>
    <phoneticPr fontId="10"/>
  </si>
  <si>
    <t>94-26-8</t>
    <phoneticPr fontId="10"/>
  </si>
  <si>
    <t xml:space="preserve"> 2-methoxyethyl acetate</t>
    <phoneticPr fontId="10"/>
  </si>
  <si>
    <t>2-メトキシエチル=アセタート</t>
    <phoneticPr fontId="10"/>
  </si>
  <si>
    <t>110-49-6</t>
    <phoneticPr fontId="10"/>
  </si>
  <si>
    <t>199)</t>
    <phoneticPr fontId="10"/>
  </si>
  <si>
    <t>Tris(4-nonylphenyl, branched and linear) phosphite (TNPP) with ≥ 0.1% w/w of 4-nonylphenol, branched and linear (4-NP)</t>
    <phoneticPr fontId="10"/>
  </si>
  <si>
    <t>分岐及び直鎖型4-ノニルフェノール(4-NP)を0.1%以上含む亜リン酸トリス（4-ノニルフェニル、分岐及び直鎖型）(TNPP)</t>
  </si>
  <si>
    <t>JAMP-SN0099 (JAMP-SN)</t>
    <phoneticPr fontId="10"/>
  </si>
  <si>
    <t>200)</t>
    <phoneticPr fontId="10"/>
  </si>
  <si>
    <t>2,3,3,3-tetrafluoro-2-(heptafluoropropoxy)propionic acid, its salts and its acyl halides (covering any of their individual isomers and combinations thereof)</t>
    <phoneticPr fontId="10"/>
  </si>
  <si>
    <t>2,3,3,3-テトラフルオロ-2-(ヘプタフルオロプロポキシ)プロピオン酸の塩及びアシルハロゲン化物（個々の異性体やその組合せを任意に含む物質を対象とする）</t>
    <phoneticPr fontId="10"/>
  </si>
  <si>
    <t>JAMP-SN0098 (JAMP-SN)</t>
    <phoneticPr fontId="10"/>
  </si>
  <si>
    <t>201)</t>
    <phoneticPr fontId="10"/>
  </si>
  <si>
    <t>4-tert-ブチルフェノ-ル</t>
    <phoneticPr fontId="10"/>
  </si>
  <si>
    <t>2020.06.16</t>
    <phoneticPr fontId="10"/>
  </si>
  <si>
    <t>2020.01.16</t>
    <phoneticPr fontId="10"/>
  </si>
  <si>
    <t>184)　 Dodecamethylcyclohexasiloxane (D6)</t>
  </si>
  <si>
    <t>・Article category ：TARICコードを入力。</t>
    <phoneticPr fontId="1" type="noConversion"/>
  </si>
  <si>
    <t xml:space="preserve">   ⇒  “調査対象リスト”を提出ください。</t>
    <phoneticPr fontId="1" type="noConversion"/>
  </si>
  <si>
    <t xml:space="preserve">   ⇒  回答完了</t>
    <phoneticPr fontId="1" type="noConversion"/>
  </si>
  <si>
    <t xml:space="preserve">   ⇒  情報は下記（4）に記載お願いします。</t>
    <phoneticPr fontId="1" type="noConversion"/>
  </si>
  <si>
    <t>Remarks</t>
    <phoneticPr fontId="1" type="noConversion"/>
  </si>
  <si>
    <t>・ Primary Article Identifier : Text input. For products, the default is Product Number.</t>
  </si>
  <si>
    <t>・ Article Name : Text entry. Default is "Product name/hierarchy name"</t>
  </si>
  <si>
    <t>[SCIP info]</t>
    <phoneticPr fontId="1" type="noConversion"/>
  </si>
  <si>
    <t>[SCIP info]</t>
    <phoneticPr fontId="1" type="noConversion"/>
  </si>
  <si>
    <t>・ Article category : Enter TARIC code.</t>
    <phoneticPr fontId="1" type="noConversion"/>
  </si>
  <si>
    <t>・ Production in European Union: Select a list</t>
    <phoneticPr fontId="1" type="noConversion"/>
  </si>
  <si>
    <t>・ Safe use instruction : Text input. See default input.</t>
    <phoneticPr fontId="1" type="noConversion"/>
  </si>
  <si>
    <t>→List details</t>
    <phoneticPr fontId="1" type="noConversion"/>
  </si>
  <si>
    <t>　　　　 ・化学物質がCAS番号で特定されていない物質や物質展開していない補集合はJAMP SN（Substance Number）を代用しています。</t>
    <phoneticPr fontId="10"/>
  </si>
  <si>
    <r>
      <rPr>
        <sz val="10"/>
        <rFont val="Verdana"/>
        <family val="2"/>
      </rPr>
      <t>1 (</t>
    </r>
    <r>
      <rPr>
        <sz val="11"/>
        <rFont val="Times New Roman"/>
        <family val="1"/>
      </rPr>
      <t>1</t>
    </r>
    <r>
      <rPr>
        <sz val="11"/>
        <rFont val="Verdana"/>
        <family val="2"/>
      </rPr>
      <t>8</t>
    </r>
    <r>
      <rPr>
        <sz val="10"/>
        <rFont val="Verdana"/>
        <family val="2"/>
      </rPr>
      <t>)</t>
    </r>
  </si>
  <si>
    <r>
      <rPr>
        <sz val="10"/>
        <rFont val="Verdana"/>
        <family val="2"/>
      </rPr>
      <t>Categories of materials in SCIP Version 1.0</t>
    </r>
  </si>
  <si>
    <r>
      <rPr>
        <sz val="10"/>
        <rFont val="Verdana"/>
        <family val="2"/>
      </rPr>
      <t>October 2020</t>
    </r>
  </si>
  <si>
    <r>
      <rPr>
        <sz val="14"/>
        <color rgb="FF0046AC"/>
        <rFont val="Times New Roman"/>
        <family val="1"/>
      </rPr>
      <t>Categories of materials in SCIP:</t>
    </r>
  </si>
  <si>
    <r>
      <rPr>
        <sz val="14"/>
        <color rgb="FF0046AC"/>
        <rFont val="Times New Roman"/>
        <family val="1"/>
      </rPr>
      <t>Lists of categories of materials and additional material characteristics included in the SCIP format</t>
    </r>
  </si>
  <si>
    <r>
      <rPr>
        <sz val="11"/>
        <rFont val="Times New Roman"/>
        <family val="1"/>
      </rPr>
      <t>1. List of categories and subcategories of materials in SCIP                             3</t>
    </r>
  </si>
  <si>
    <r>
      <rPr>
        <sz val="9"/>
        <rFont val="Verdana"/>
        <family val="2"/>
      </rPr>
      <t>1</t>
    </r>
    <r>
      <rPr>
        <sz val="9"/>
        <rFont val="Times New Roman"/>
        <family val="1"/>
      </rPr>
      <t>.1. Ceramic                                                                                                                                                                             3</t>
    </r>
  </si>
  <si>
    <r>
      <rPr>
        <sz val="9"/>
        <rFont val="Verdana"/>
        <family val="2"/>
      </rPr>
      <t>1</t>
    </r>
    <r>
      <rPr>
        <sz val="9"/>
        <rFont val="Times New Roman"/>
        <family val="1"/>
      </rPr>
      <t>.2. Glass                                                                                                                                                                                  4</t>
    </r>
  </si>
  <si>
    <r>
      <rPr>
        <sz val="9"/>
        <rFont val="Verdana"/>
        <family val="2"/>
      </rPr>
      <t>1</t>
    </r>
    <r>
      <rPr>
        <sz val="9"/>
        <rFont val="Times New Roman"/>
        <family val="1"/>
      </rPr>
      <t>.3. Leather and raw hides                                                                                                                                                4</t>
    </r>
  </si>
  <si>
    <r>
      <rPr>
        <sz val="9"/>
        <rFont val="Verdana"/>
        <family val="2"/>
      </rPr>
      <t>1</t>
    </r>
    <r>
      <rPr>
        <sz val="9"/>
        <rFont val="Times New Roman"/>
        <family val="1"/>
      </rPr>
      <t>.4. Metal                                                                                                                                                                                  4</t>
    </r>
  </si>
  <si>
    <r>
      <rPr>
        <sz val="9"/>
        <rFont val="Verdana"/>
        <family val="2"/>
      </rPr>
      <t>1</t>
    </r>
    <r>
      <rPr>
        <sz val="9"/>
        <rFont val="Times New Roman"/>
        <family val="1"/>
      </rPr>
      <t>.5. Paper and board                                                                                                                                                            6</t>
    </r>
  </si>
  <si>
    <r>
      <rPr>
        <sz val="9"/>
        <rFont val="Verdana"/>
        <family val="2"/>
      </rPr>
      <t>1</t>
    </r>
    <r>
      <rPr>
        <sz val="9"/>
        <rFont val="Times New Roman"/>
        <family val="1"/>
      </rPr>
      <t>.6. Plastic (and polymers)                                                                                                                                                6</t>
    </r>
  </si>
  <si>
    <r>
      <rPr>
        <sz val="9"/>
        <rFont val="Verdana"/>
        <family val="2"/>
      </rPr>
      <t>1</t>
    </r>
    <r>
      <rPr>
        <sz val="9"/>
        <rFont val="Times New Roman"/>
        <family val="1"/>
      </rPr>
      <t>.7. Rubber and elastomers                                                                                                                                               8</t>
    </r>
  </si>
  <si>
    <r>
      <rPr>
        <sz val="9"/>
        <rFont val="Verdana"/>
        <family val="2"/>
      </rPr>
      <t>1</t>
    </r>
    <r>
      <rPr>
        <sz val="9"/>
        <rFont val="Times New Roman"/>
        <family val="1"/>
      </rPr>
      <t>.8. Stone, plaster, and cement                                                                                                                                      8</t>
    </r>
  </si>
  <si>
    <r>
      <rPr>
        <sz val="9"/>
        <rFont val="Verdana"/>
        <family val="2"/>
      </rPr>
      <t>1</t>
    </r>
    <r>
      <rPr>
        <sz val="9"/>
        <rFont val="Times New Roman"/>
        <family val="1"/>
      </rPr>
      <t>.9. Stone, plaster, and cement                                                                                                                                      9</t>
    </r>
  </si>
  <si>
    <r>
      <rPr>
        <sz val="9"/>
        <rFont val="Verdana"/>
        <family val="2"/>
      </rPr>
      <t>1</t>
    </r>
    <r>
      <rPr>
        <sz val="9"/>
        <rFont val="Times New Roman"/>
        <family val="1"/>
      </rPr>
      <t>.10. Wood and cork                                                                                                                                                          10</t>
    </r>
  </si>
  <si>
    <r>
      <rPr>
        <sz val="9"/>
        <rFont val="Verdana"/>
        <family val="2"/>
      </rPr>
      <t>1</t>
    </r>
    <r>
      <rPr>
        <sz val="9"/>
        <rFont val="Times New Roman"/>
        <family val="1"/>
      </rPr>
      <t>.11. Other                                                                                                                                                                             10</t>
    </r>
  </si>
  <si>
    <r>
      <rPr>
        <sz val="11"/>
        <rFont val="Times New Roman"/>
        <family val="1"/>
      </rPr>
      <t>2. List of additional material characteristics concerning the material an article is made of                                                                                                                 11</t>
    </r>
  </si>
  <si>
    <r>
      <rPr>
        <sz val="11"/>
        <rFont val="Times New Roman"/>
        <family val="1"/>
      </rPr>
      <t>3. Examples for identifying a material category and subcategory (or categories and subcategories)                                                                                    13</t>
    </r>
  </si>
  <si>
    <r>
      <rPr>
        <sz val="11"/>
        <rFont val="Times New Roman"/>
        <family val="1"/>
      </rPr>
      <t>4. Identifying composite materials                                                                                  17</t>
    </r>
  </si>
  <si>
    <r>
      <rPr>
        <sz val="7"/>
        <rFont val="Verdana"/>
        <family val="2"/>
      </rPr>
      <t>P.O. Box 400, FI-00121 Helsinki, Finland | Tel. +358 9 686180 | echa.europa.eu</t>
    </r>
  </si>
  <si>
    <r>
      <rPr>
        <sz val="12"/>
        <color rgb="FF000099"/>
        <rFont val="Times New Roman"/>
        <family val="1"/>
      </rPr>
      <t>Tables</t>
    </r>
  </si>
  <si>
    <r>
      <rPr>
        <sz val="11"/>
        <rFont val="Verdana"/>
        <family val="2"/>
      </rPr>
      <t>T</t>
    </r>
    <r>
      <rPr>
        <sz val="11"/>
        <rFont val="Times New Roman"/>
        <family val="1"/>
      </rPr>
      <t>able 1: Ceramic category and subcategories                                                                       3</t>
    </r>
  </si>
  <si>
    <r>
      <rPr>
        <sz val="11"/>
        <rFont val="Verdana"/>
        <family val="2"/>
      </rPr>
      <t>T</t>
    </r>
    <r>
      <rPr>
        <sz val="11"/>
        <rFont val="Times New Roman"/>
        <family val="1"/>
      </rPr>
      <t>able 2: Glass category and subcategories                                                                            4</t>
    </r>
  </si>
  <si>
    <r>
      <rPr>
        <sz val="11"/>
        <rFont val="Verdana"/>
        <family val="2"/>
      </rPr>
      <t>T</t>
    </r>
    <r>
      <rPr>
        <sz val="11"/>
        <rFont val="Times New Roman"/>
        <family val="1"/>
      </rPr>
      <t>able 3: Leather and raw hides category and subcategories                                          4</t>
    </r>
  </si>
  <si>
    <r>
      <rPr>
        <sz val="11"/>
        <rFont val="Verdana"/>
        <family val="2"/>
      </rPr>
      <t>T</t>
    </r>
    <r>
      <rPr>
        <sz val="11"/>
        <rFont val="Times New Roman"/>
        <family val="1"/>
      </rPr>
      <t>able 4: Metal category and subcategories                                                                            4</t>
    </r>
  </si>
  <si>
    <r>
      <rPr>
        <sz val="11"/>
        <rFont val="Verdana"/>
        <family val="2"/>
      </rPr>
      <t>T</t>
    </r>
    <r>
      <rPr>
        <sz val="11"/>
        <rFont val="Times New Roman"/>
        <family val="1"/>
      </rPr>
      <t>able 5: Paper and board category and subcategories                                                      6</t>
    </r>
  </si>
  <si>
    <r>
      <rPr>
        <sz val="11"/>
        <rFont val="Verdana"/>
        <family val="2"/>
      </rPr>
      <t>T</t>
    </r>
    <r>
      <rPr>
        <sz val="11"/>
        <rFont val="Times New Roman"/>
        <family val="1"/>
      </rPr>
      <t>able 6: plastic (and polymers) category and subcategories                                          6</t>
    </r>
  </si>
  <si>
    <r>
      <rPr>
        <sz val="11"/>
        <rFont val="Verdana"/>
        <family val="2"/>
      </rPr>
      <t>T</t>
    </r>
    <r>
      <rPr>
        <sz val="11"/>
        <rFont val="Times New Roman"/>
        <family val="1"/>
      </rPr>
      <t>able 7: Rubber and elastomers category and subcategories                                        8</t>
    </r>
  </si>
  <si>
    <r>
      <rPr>
        <sz val="11"/>
        <rFont val="Verdana"/>
        <family val="2"/>
      </rPr>
      <t>T</t>
    </r>
    <r>
      <rPr>
        <sz val="11"/>
        <rFont val="Times New Roman"/>
        <family val="1"/>
      </rPr>
      <t>able 8: Stone, plaster, and cement category and subcategories                                8</t>
    </r>
  </si>
  <si>
    <r>
      <rPr>
        <sz val="11"/>
        <rFont val="Verdana"/>
        <family val="2"/>
      </rPr>
      <t>T</t>
    </r>
    <r>
      <rPr>
        <sz val="11"/>
        <rFont val="Times New Roman"/>
        <family val="1"/>
      </rPr>
      <t>able 9: Textile fibres and other fibres category and subcategories                            9</t>
    </r>
  </si>
  <si>
    <r>
      <rPr>
        <sz val="11"/>
        <rFont val="Verdana"/>
        <family val="2"/>
      </rPr>
      <t>T</t>
    </r>
    <r>
      <rPr>
        <sz val="11"/>
        <rFont val="Times New Roman"/>
        <family val="1"/>
      </rPr>
      <t>able 10: Wood and cork category and subcategories                                                    10</t>
    </r>
  </si>
  <si>
    <r>
      <rPr>
        <sz val="11"/>
        <rFont val="Verdana"/>
        <family val="2"/>
      </rPr>
      <t>T</t>
    </r>
    <r>
      <rPr>
        <sz val="11"/>
        <rFont val="Times New Roman"/>
        <family val="1"/>
      </rPr>
      <t>able 11: ‘Other’ category and subcategories                                                                     10</t>
    </r>
  </si>
  <si>
    <r>
      <rPr>
        <sz val="11"/>
        <rFont val="Verdana"/>
        <family val="2"/>
      </rPr>
      <t>T</t>
    </r>
    <r>
      <rPr>
        <sz val="11"/>
        <rFont val="Times New Roman"/>
        <family val="1"/>
      </rPr>
      <t>able 12: Additional material characteristic(s) or information on the material an article is made of                                                                                                                             11</t>
    </r>
  </si>
  <si>
    <r>
      <rPr>
        <sz val="11"/>
        <rFont val="Verdana"/>
        <family val="2"/>
      </rPr>
      <t>T</t>
    </r>
    <r>
      <rPr>
        <sz val="11"/>
        <rFont val="Times New Roman"/>
        <family val="1"/>
      </rPr>
      <t>able 13: Example(s) for each overarching category                                                       13</t>
    </r>
  </si>
  <si>
    <r>
      <rPr>
        <sz val="10"/>
        <rFont val="Verdana"/>
        <family val="2"/>
      </rPr>
      <t xml:space="preserve">If you have questions or comments in relation to this document please send them (quote the title, version and/or date) using the information request form. The information request form can be accessed via the Contact ECHA page at: </t>
    </r>
    <r>
      <rPr>
        <u/>
        <sz val="10"/>
        <color rgb="FF0000FF"/>
        <rFont val="Verdana"/>
        <family val="2"/>
      </rPr>
      <t>http://echa.europa.eu/contact</t>
    </r>
  </si>
  <si>
    <r>
      <rPr>
        <sz val="10"/>
        <rFont val="Verdana"/>
        <family val="2"/>
      </rPr>
      <t>List  of  categories  and  subcategories  of  materials  to  be  used  when  submitting  SCIP notifications  to  the  SCIP  database  for  reporting  on  the  material  an  article  is  made  of according to the ‘material category’ requirement as included in the SCIP format.</t>
    </r>
  </si>
  <si>
    <r>
      <rPr>
        <sz val="10"/>
        <rFont val="Verdana"/>
        <family val="2"/>
      </rPr>
      <t>In the submissions to the SCIP database, the minimum information to be reported in a SCIP notification for a material an article is made of is at the level of the overarching material categories and the subsequent subcategories, i.e. levels 1 and 2 (first and second columns, respectively) in the Tables 1 to 11 below. Further specification of the material according to subcategories in level 3 (third column) of the same Tables is only provided on a voluntary basis, if available to the submitter.</t>
    </r>
  </si>
  <si>
    <r>
      <rPr>
        <sz val="10"/>
        <rFont val="Verdana"/>
        <family val="2"/>
      </rPr>
      <t>Composite materials are addressed in section 4 below.</t>
    </r>
  </si>
  <si>
    <r>
      <rPr>
        <sz val="12"/>
        <color rgb="FF0046AC"/>
        <rFont val="Times New Roman"/>
        <family val="1"/>
      </rPr>
      <t>1.1. Ceramic</t>
    </r>
  </si>
  <si>
    <r>
      <rPr>
        <sz val="10"/>
        <rFont val="Times New Roman"/>
        <family val="1"/>
      </rPr>
      <t>Table 1: Ceramic category and subcategories</t>
    </r>
  </si>
  <si>
    <r>
      <rPr>
        <sz val="10"/>
        <color rgb="FFFFFFFF"/>
        <rFont val="Times New Roman"/>
        <family val="1"/>
      </rPr>
      <t xml:space="preserve">Category 1
</t>
    </r>
    <r>
      <rPr>
        <sz val="10"/>
        <color rgb="FFFFFFFF"/>
        <rFont val="Times New Roman"/>
        <family val="1"/>
      </rPr>
      <t>(level 1)</t>
    </r>
  </si>
  <si>
    <r>
      <rPr>
        <sz val="10"/>
        <color rgb="FFFFFFFF"/>
        <rFont val="Times New Roman"/>
        <family val="1"/>
      </rPr>
      <t>Subcategory (level 2)</t>
    </r>
  </si>
  <si>
    <r>
      <rPr>
        <sz val="10"/>
        <rFont val="Times New Roman"/>
        <family val="1"/>
      </rPr>
      <t>Subcategory (level 3)</t>
    </r>
  </si>
  <si>
    <r>
      <rPr>
        <sz val="10"/>
        <rFont val="Times New Roman"/>
        <family val="1"/>
      </rPr>
      <t>Ceramic</t>
    </r>
  </si>
  <si>
    <r>
      <rPr>
        <sz val="10"/>
        <rFont val="Verdana"/>
        <family val="2"/>
      </rPr>
      <t>clays / silicate ceramic</t>
    </r>
  </si>
  <si>
    <r>
      <rPr>
        <sz val="10"/>
        <rFont val="Times New Roman"/>
        <family val="1"/>
      </rPr>
      <t xml:space="preserve">
</t>
    </r>
    <r>
      <rPr>
        <sz val="10"/>
        <rFont val="Times New Roman"/>
        <family val="1"/>
      </rPr>
      <t></t>
    </r>
  </si>
  <si>
    <r>
      <rPr>
        <sz val="10"/>
        <rFont val="Times New Roman"/>
        <family val="1"/>
      </rPr>
      <t></t>
    </r>
  </si>
  <si>
    <r>
      <rPr>
        <sz val="10"/>
        <rFont val="Verdana"/>
        <family val="2"/>
      </rPr>
      <t>porcelain or china</t>
    </r>
  </si>
  <si>
    <r>
      <rPr>
        <sz val="10"/>
        <rFont val="Verdana"/>
        <family val="2"/>
      </rPr>
      <t>stoneware</t>
    </r>
  </si>
  <si>
    <r>
      <rPr>
        <sz val="10"/>
        <rFont val="Verdana"/>
        <family val="2"/>
      </rPr>
      <t>other</t>
    </r>
  </si>
  <si>
    <r>
      <rPr>
        <sz val="10"/>
        <rFont val="Verdana"/>
        <family val="2"/>
      </rPr>
      <t>oxide ceramic</t>
    </r>
  </si>
  <si>
    <r>
      <rPr>
        <sz val="10"/>
        <rFont val="Verdana"/>
        <family val="2"/>
      </rPr>
      <t>beryllium oxide ceramic</t>
    </r>
  </si>
  <si>
    <r>
      <rPr>
        <sz val="10"/>
        <rFont val="Verdana"/>
        <family val="2"/>
      </rPr>
      <t>lead zirconium titanate (PZT) ceramic</t>
    </r>
  </si>
  <si>
    <r>
      <rPr>
        <sz val="10"/>
        <rFont val="Verdana"/>
        <family val="2"/>
      </rPr>
      <t>magnesium oxide ceramic</t>
    </r>
  </si>
  <si>
    <r>
      <rPr>
        <sz val="10"/>
        <rFont val="Verdana"/>
        <family val="2"/>
      </rPr>
      <t>magnesium titanate ceramic</t>
    </r>
  </si>
  <si>
    <r>
      <rPr>
        <sz val="10"/>
        <rFont val="Verdana"/>
        <family val="2"/>
      </rPr>
      <t>titanium dioxide ceramic</t>
    </r>
  </si>
  <si>
    <r>
      <rPr>
        <sz val="10"/>
        <rFont val="Verdana"/>
        <family val="2"/>
      </rPr>
      <t>ferroelectric perovskites based ceramic</t>
    </r>
  </si>
  <si>
    <r>
      <rPr>
        <sz val="10"/>
        <rFont val="Verdana"/>
        <family val="2"/>
      </rPr>
      <t>zirconium oxide ceramic</t>
    </r>
  </si>
  <si>
    <r>
      <rPr>
        <sz val="10"/>
        <rFont val="Verdana"/>
        <family val="2"/>
      </rPr>
      <t>non-oxide ceramic</t>
    </r>
  </si>
  <si>
    <r>
      <rPr>
        <sz val="10"/>
        <rFont val="Verdana"/>
        <family val="2"/>
      </rPr>
      <t>aluminium nitride ceramic</t>
    </r>
  </si>
  <si>
    <r>
      <rPr>
        <sz val="10"/>
        <rFont val="Verdana"/>
        <family val="2"/>
      </rPr>
      <t>boron nitride ceramic</t>
    </r>
  </si>
  <si>
    <r>
      <rPr>
        <sz val="10"/>
        <rFont val="Verdana"/>
        <family val="2"/>
      </rPr>
      <t>silicon nitride ceramic</t>
    </r>
  </si>
  <si>
    <r>
      <rPr>
        <sz val="10"/>
        <rFont val="Verdana"/>
        <family val="2"/>
      </rPr>
      <t>titanium nitride ceramic</t>
    </r>
  </si>
  <si>
    <r>
      <rPr>
        <sz val="10"/>
        <rFont val="Verdana"/>
        <family val="2"/>
      </rPr>
      <t>silicon aluminium oxynitride (SIALON)</t>
    </r>
  </si>
  <si>
    <r>
      <rPr>
        <sz val="10"/>
        <rFont val="Verdana"/>
        <family val="2"/>
      </rPr>
      <t>frit</t>
    </r>
  </si>
  <si>
    <r>
      <rPr>
        <sz val="10"/>
        <rFont val="Verdana"/>
        <family val="2"/>
      </rPr>
      <t>refractory</t>
    </r>
  </si>
  <si>
    <r>
      <rPr>
        <sz val="12"/>
        <color rgb="FF0046AC"/>
        <rFont val="Times New Roman"/>
        <family val="1"/>
      </rPr>
      <t>1.2. Glass</t>
    </r>
  </si>
  <si>
    <r>
      <rPr>
        <sz val="10"/>
        <rFont val="Times New Roman"/>
        <family val="1"/>
      </rPr>
      <t>Table 2: Glass category and subcategories</t>
    </r>
  </si>
  <si>
    <r>
      <rPr>
        <sz val="10"/>
        <color rgb="FFFFFFFF"/>
        <rFont val="Times New Roman"/>
        <family val="1"/>
      </rPr>
      <t xml:space="preserve">Category 2
</t>
    </r>
    <r>
      <rPr>
        <sz val="10"/>
        <color rgb="FFFFFFFF"/>
        <rFont val="Times New Roman"/>
        <family val="1"/>
      </rPr>
      <t>(level 1)</t>
    </r>
  </si>
  <si>
    <r>
      <rPr>
        <sz val="10"/>
        <rFont val="Times New Roman"/>
        <family val="1"/>
      </rPr>
      <t>Glass</t>
    </r>
  </si>
  <si>
    <r>
      <rPr>
        <sz val="10"/>
        <rFont val="Verdana"/>
        <family val="2"/>
      </rPr>
      <t>soda-lime glass</t>
    </r>
  </si>
  <si>
    <r>
      <rPr>
        <sz val="10"/>
        <rFont val="Verdana"/>
        <family val="2"/>
      </rPr>
      <t>lead crystal and crystal glass</t>
    </r>
  </si>
  <si>
    <r>
      <rPr>
        <sz val="10"/>
        <rFont val="Verdana"/>
        <family val="2"/>
      </rPr>
      <t>borosilicate glass</t>
    </r>
  </si>
  <si>
    <r>
      <rPr>
        <sz val="10"/>
        <rFont val="Verdana"/>
        <family val="2"/>
      </rPr>
      <t>fused quartz and fused silica glass</t>
    </r>
  </si>
  <si>
    <r>
      <rPr>
        <sz val="10"/>
        <rFont val="Verdana"/>
        <family val="2"/>
      </rPr>
      <t>optical glass</t>
    </r>
  </si>
  <si>
    <r>
      <rPr>
        <sz val="10"/>
        <rFont val="Verdana"/>
        <family val="2"/>
      </rPr>
      <t>sintered glass</t>
    </r>
  </si>
  <si>
    <r>
      <rPr>
        <sz val="10"/>
        <rFont val="Verdana"/>
        <family val="2"/>
      </rPr>
      <t>glass ceramic</t>
    </r>
  </si>
  <si>
    <r>
      <rPr>
        <sz val="10"/>
        <rFont val="Verdana"/>
        <family val="2"/>
      </rPr>
      <t>other special glass</t>
    </r>
  </si>
  <si>
    <r>
      <rPr>
        <sz val="12"/>
        <color rgb="FF0046AC"/>
        <rFont val="Times New Roman"/>
        <family val="1"/>
      </rPr>
      <t>1.3. Leather and raw hides</t>
    </r>
  </si>
  <si>
    <r>
      <rPr>
        <sz val="10"/>
        <rFont val="Times New Roman"/>
        <family val="1"/>
      </rPr>
      <t>Table 3: Leather and raw hides category and subcategories</t>
    </r>
  </si>
  <si>
    <r>
      <rPr>
        <sz val="10"/>
        <color rgb="FFFFFFFF"/>
        <rFont val="Times New Roman"/>
        <family val="1"/>
      </rPr>
      <t xml:space="preserve">Category 3
</t>
    </r>
    <r>
      <rPr>
        <sz val="10"/>
        <color rgb="FFFFFFFF"/>
        <rFont val="Times New Roman"/>
        <family val="1"/>
      </rPr>
      <t>(level 1)</t>
    </r>
  </si>
  <si>
    <r>
      <rPr>
        <sz val="10"/>
        <rFont val="Times New Roman"/>
        <family val="1"/>
      </rPr>
      <t>Leather and raw hides</t>
    </r>
  </si>
  <si>
    <r>
      <rPr>
        <sz val="10"/>
        <rFont val="Verdana"/>
        <family val="2"/>
      </rPr>
      <t>leather</t>
    </r>
  </si>
  <si>
    <r>
      <rPr>
        <sz val="10"/>
        <rFont val="Verdana"/>
        <family val="2"/>
      </rPr>
      <t>chamois leather</t>
    </r>
  </si>
  <si>
    <r>
      <rPr>
        <sz val="10"/>
        <rFont val="Verdana"/>
        <family val="2"/>
      </rPr>
      <t>raw hides and skins</t>
    </r>
  </si>
  <si>
    <r>
      <rPr>
        <sz val="10"/>
        <rFont val="Verdana"/>
        <family val="2"/>
      </rPr>
      <t>furskins</t>
    </r>
  </si>
  <si>
    <r>
      <rPr>
        <sz val="10"/>
        <rFont val="Verdana"/>
        <family val="2"/>
      </rPr>
      <t>feathers</t>
    </r>
  </si>
  <si>
    <r>
      <rPr>
        <sz val="10"/>
        <rFont val="Verdana"/>
        <family val="2"/>
      </rPr>
      <t>other material of animal origin, not specified elsewhere</t>
    </r>
  </si>
  <si>
    <r>
      <rPr>
        <sz val="12"/>
        <color rgb="FF0046AC"/>
        <rFont val="Times New Roman"/>
        <family val="1"/>
      </rPr>
      <t>1.4. Metal</t>
    </r>
  </si>
  <si>
    <r>
      <rPr>
        <sz val="10"/>
        <rFont val="Times New Roman"/>
        <family val="1"/>
      </rPr>
      <t>Table 4: Metal category and subcategories</t>
    </r>
  </si>
  <si>
    <r>
      <rPr>
        <sz val="10"/>
        <color rgb="FFFFFFFF"/>
        <rFont val="Times New Roman"/>
        <family val="1"/>
      </rPr>
      <t xml:space="preserve">Category 4
</t>
    </r>
    <r>
      <rPr>
        <sz val="10"/>
        <color rgb="FFFFFFFF"/>
        <rFont val="Times New Roman"/>
        <family val="1"/>
      </rPr>
      <t>(level 1)</t>
    </r>
  </si>
  <si>
    <r>
      <rPr>
        <sz val="10"/>
        <rFont val="Times New Roman"/>
        <family val="1"/>
      </rPr>
      <t>Metal</t>
    </r>
  </si>
  <si>
    <r>
      <rPr>
        <sz val="10"/>
        <rFont val="Verdana"/>
        <family val="2"/>
      </rPr>
      <t>iron (and alloys of, except steel)</t>
    </r>
  </si>
  <si>
    <r>
      <rPr>
        <sz val="10"/>
        <rFont val="Times New Roman"/>
        <family val="1"/>
      </rPr>
      <t></t>
    </r>
    <r>
      <rPr>
        <sz val="10"/>
        <rFont val="Verdana"/>
        <family val="2"/>
      </rPr>
      <t xml:space="preserve">    iron, not alloyed
</t>
    </r>
    <r>
      <rPr>
        <sz val="10"/>
        <rFont val="Times New Roman"/>
        <family val="1"/>
      </rPr>
      <t></t>
    </r>
    <r>
      <rPr>
        <sz val="10"/>
        <rFont val="Verdana"/>
        <family val="2"/>
      </rPr>
      <t xml:space="preserve">    ferro-alloy containing copper, except steel
</t>
    </r>
    <r>
      <rPr>
        <sz val="10"/>
        <rFont val="Times New Roman"/>
        <family val="1"/>
      </rPr>
      <t></t>
    </r>
    <r>
      <rPr>
        <sz val="10"/>
        <rFont val="Verdana"/>
        <family val="2"/>
      </rPr>
      <t xml:space="preserve">    ferro-alloy containing tin, except</t>
    </r>
  </si>
  <si>
    <r>
      <rPr>
        <sz val="10"/>
        <rFont val="Verdana"/>
        <family val="2"/>
      </rPr>
      <t xml:space="preserve">steel
</t>
    </r>
    <r>
      <rPr>
        <sz val="10"/>
        <rFont val="Verdana"/>
        <family val="2"/>
      </rPr>
      <t>other ferro-alloy, except steel</t>
    </r>
  </si>
  <si>
    <r>
      <rPr>
        <sz val="10"/>
        <rFont val="Verdana"/>
        <family val="2"/>
      </rPr>
      <t>steel</t>
    </r>
  </si>
  <si>
    <r>
      <rPr>
        <sz val="10"/>
        <rFont val="Verdana"/>
        <family val="2"/>
      </rPr>
      <t>alloy steel (except stainless steel)</t>
    </r>
  </si>
  <si>
    <r>
      <rPr>
        <sz val="10"/>
        <rFont val="Verdana"/>
        <family val="2"/>
      </rPr>
      <t>steel containing copper</t>
    </r>
  </si>
  <si>
    <r>
      <rPr>
        <sz val="10"/>
        <rFont val="Verdana"/>
        <family val="2"/>
      </rPr>
      <t>steel containing tin</t>
    </r>
  </si>
  <si>
    <r>
      <rPr>
        <sz val="10"/>
        <rFont val="Verdana"/>
        <family val="2"/>
      </rPr>
      <t>aluminium (and alloys of)</t>
    </r>
  </si>
  <si>
    <r>
      <rPr>
        <sz val="10"/>
        <rFont val="Verdana"/>
        <family val="2"/>
      </rPr>
      <t>lithium</t>
    </r>
  </si>
  <si>
    <r>
      <rPr>
        <sz val="10"/>
        <rFont val="Verdana"/>
        <family val="2"/>
      </rPr>
      <t>other aluminium alloy</t>
    </r>
  </si>
  <si>
    <r>
      <rPr>
        <sz val="10"/>
        <rFont val="Verdana"/>
        <family val="2"/>
      </rPr>
      <t>antimony (and alloys of)</t>
    </r>
  </si>
  <si>
    <r>
      <rPr>
        <sz val="10"/>
        <rFont val="Verdana"/>
        <family val="2"/>
      </rPr>
      <t>bismuth (and alloys of)</t>
    </r>
  </si>
  <si>
    <r>
      <rPr>
        <sz val="10"/>
        <rFont val="Verdana"/>
        <family val="2"/>
      </rPr>
      <t>brass</t>
    </r>
  </si>
  <si>
    <r>
      <rPr>
        <sz val="10"/>
        <rFont val="Verdana"/>
        <family val="2"/>
      </rPr>
      <t>containing bismuth</t>
    </r>
  </si>
  <si>
    <r>
      <rPr>
        <sz val="10"/>
        <rFont val="Verdana"/>
        <family val="2"/>
      </rPr>
      <t>bronze</t>
    </r>
  </si>
  <si>
    <r>
      <rPr>
        <sz val="10"/>
        <rFont val="Verdana"/>
        <family val="2"/>
      </rPr>
      <t>cadmium (and alloys of)</t>
    </r>
  </si>
  <si>
    <r>
      <rPr>
        <sz val="10"/>
        <rFont val="Verdana"/>
        <family val="2"/>
      </rPr>
      <t>cobalt (and alloys of)</t>
    </r>
  </si>
  <si>
    <r>
      <rPr>
        <sz val="10"/>
        <rFont val="Verdana"/>
        <family val="2"/>
      </rPr>
      <t>copper (and alloys of, except bronze and brass)</t>
    </r>
  </si>
  <si>
    <r>
      <rPr>
        <sz val="10"/>
        <rFont val="Verdana"/>
        <family val="2"/>
      </rPr>
      <t>except bronze and brass</t>
    </r>
  </si>
  <si>
    <r>
      <rPr>
        <sz val="10"/>
        <rFont val="Verdana"/>
        <family val="2"/>
      </rPr>
      <t>other copper-alloy, except bronze</t>
    </r>
  </si>
  <si>
    <r>
      <rPr>
        <sz val="10"/>
        <rFont val="Verdana"/>
        <family val="2"/>
      </rPr>
      <t>and brass</t>
    </r>
  </si>
  <si>
    <r>
      <rPr>
        <sz val="10"/>
        <rFont val="Verdana"/>
        <family val="2"/>
      </rPr>
      <t>lead (and alloys of)</t>
    </r>
  </si>
  <si>
    <r>
      <rPr>
        <sz val="10"/>
        <rFont val="Verdana"/>
        <family val="2"/>
      </rPr>
      <t>magnesium (and alloys of)</t>
    </r>
  </si>
  <si>
    <r>
      <rPr>
        <sz val="10"/>
        <rFont val="Verdana"/>
        <family val="2"/>
      </rPr>
      <t>manganese (and alloys of)</t>
    </r>
  </si>
  <si>
    <r>
      <rPr>
        <sz val="10"/>
        <rFont val="Verdana"/>
        <family val="2"/>
      </rPr>
      <t>molybdenum (and alloys of)</t>
    </r>
  </si>
  <si>
    <r>
      <rPr>
        <sz val="10"/>
        <rFont val="Verdana"/>
        <family val="2"/>
      </rPr>
      <t>nickel (and alloys of)</t>
    </r>
  </si>
  <si>
    <r>
      <rPr>
        <sz val="10"/>
        <rFont val="Verdana"/>
        <family val="2"/>
      </rPr>
      <t>tantalum (and alloys of)</t>
    </r>
  </si>
  <si>
    <r>
      <rPr>
        <sz val="10"/>
        <rFont val="Verdana"/>
        <family val="2"/>
      </rPr>
      <t>tin (and alloys of), except bronze</t>
    </r>
  </si>
  <si>
    <r>
      <rPr>
        <sz val="10"/>
        <rFont val="Verdana"/>
        <family val="2"/>
      </rPr>
      <t xml:space="preserve">tin, not alloyed
</t>
    </r>
    <r>
      <rPr>
        <sz val="10"/>
        <rFont val="Verdana"/>
        <family val="2"/>
      </rPr>
      <t>tin alloy, except bronze</t>
    </r>
  </si>
  <si>
    <r>
      <rPr>
        <sz val="10"/>
        <rFont val="Verdana"/>
        <family val="2"/>
      </rPr>
      <t>titanium (and alloys of)</t>
    </r>
  </si>
  <si>
    <r>
      <rPr>
        <sz val="10"/>
        <rFont val="Verdana"/>
        <family val="2"/>
      </rPr>
      <t>tungsten (and alloys of)</t>
    </r>
  </si>
  <si>
    <r>
      <rPr>
        <sz val="10"/>
        <rFont val="Verdana"/>
        <family val="2"/>
      </rPr>
      <t>zinc (and alloys of, except brass)</t>
    </r>
  </si>
  <si>
    <r>
      <rPr>
        <sz val="10"/>
        <rFont val="Verdana"/>
        <family val="2"/>
      </rPr>
      <t xml:space="preserve">zinc, not alloyed
</t>
    </r>
    <r>
      <rPr>
        <sz val="10"/>
        <rFont val="Verdana"/>
        <family val="2"/>
      </rPr>
      <t>zinc alloy, except brass</t>
    </r>
  </si>
  <si>
    <r>
      <rPr>
        <sz val="10"/>
        <rFont val="Verdana"/>
        <family val="2"/>
      </rPr>
      <t>zirconium (and alloys of)</t>
    </r>
  </si>
  <si>
    <r>
      <rPr>
        <sz val="10"/>
        <rFont val="Verdana"/>
        <family val="2"/>
      </rPr>
      <t>other non-ferrous metal (and</t>
    </r>
  </si>
  <si>
    <r>
      <rPr>
        <sz val="10"/>
        <rFont val="Verdana"/>
        <family val="2"/>
      </rPr>
      <t>rare-earth (and alloys of)</t>
    </r>
  </si>
  <si>
    <r>
      <rPr>
        <sz val="10"/>
        <rFont val="Verdana"/>
        <family val="2"/>
      </rPr>
      <t>alloys of)</t>
    </r>
  </si>
  <si>
    <r>
      <rPr>
        <sz val="12"/>
        <color rgb="FF0046AC"/>
        <rFont val="Times New Roman"/>
        <family val="1"/>
      </rPr>
      <t>1.5. Paper and board</t>
    </r>
  </si>
  <si>
    <r>
      <rPr>
        <sz val="10"/>
        <rFont val="Times New Roman"/>
        <family val="1"/>
      </rPr>
      <t>Table 5: Paper and board category and subcategories</t>
    </r>
  </si>
  <si>
    <r>
      <rPr>
        <sz val="10"/>
        <color rgb="FFFFFFFF"/>
        <rFont val="Times New Roman"/>
        <family val="1"/>
      </rPr>
      <t xml:space="preserve">Category 5
</t>
    </r>
    <r>
      <rPr>
        <sz val="10"/>
        <color rgb="FFFFFFFF"/>
        <rFont val="Times New Roman"/>
        <family val="1"/>
      </rPr>
      <t>(level 1)</t>
    </r>
  </si>
  <si>
    <r>
      <rPr>
        <sz val="10"/>
        <rFont val="Times New Roman"/>
        <family val="1"/>
      </rPr>
      <t>Paper and board</t>
    </r>
  </si>
  <si>
    <r>
      <rPr>
        <sz val="10"/>
        <rFont val="Verdana"/>
        <family val="2"/>
      </rPr>
      <t>printing and writing paper</t>
    </r>
  </si>
  <si>
    <r>
      <rPr>
        <sz val="10"/>
        <rFont val="Times New Roman"/>
        <family val="1"/>
      </rPr>
      <t></t>
    </r>
    <r>
      <rPr>
        <sz val="10"/>
        <rFont val="Verdana"/>
        <family val="2"/>
      </rPr>
      <t xml:space="preserve">    virgin pulp
</t>
    </r>
    <r>
      <rPr>
        <sz val="10"/>
        <rFont val="Times New Roman"/>
        <family val="1"/>
      </rPr>
      <t></t>
    </r>
    <r>
      <rPr>
        <sz val="10"/>
        <rFont val="Verdana"/>
        <family val="2"/>
      </rPr>
      <t xml:space="preserve">    recovered pulp</t>
    </r>
  </si>
  <si>
    <r>
      <rPr>
        <sz val="10"/>
        <rFont val="Verdana"/>
        <family val="2"/>
      </rPr>
      <t>newsprint paper</t>
    </r>
  </si>
  <si>
    <r>
      <rPr>
        <sz val="10"/>
        <rFont val="Verdana"/>
        <family val="2"/>
      </rPr>
      <t>supercalendered (SC) paper</t>
    </r>
  </si>
  <si>
    <r>
      <rPr>
        <sz val="10"/>
        <rFont val="Verdana"/>
        <family val="2"/>
      </rPr>
      <t>ultra-light weight paper</t>
    </r>
  </si>
  <si>
    <r>
      <rPr>
        <sz val="10"/>
        <rFont val="Verdana"/>
        <family val="2"/>
      </rPr>
      <t>light weight paper</t>
    </r>
  </si>
  <si>
    <r>
      <rPr>
        <sz val="10"/>
        <rFont val="Verdana"/>
        <family val="2"/>
      </rPr>
      <t>medium weight paper</t>
    </r>
  </si>
  <si>
    <r>
      <rPr>
        <sz val="10"/>
        <rFont val="Verdana"/>
        <family val="2"/>
      </rPr>
      <t>high weight paper</t>
    </r>
  </si>
  <si>
    <r>
      <rPr>
        <sz val="10"/>
        <rFont val="Verdana"/>
        <family val="2"/>
      </rPr>
      <t>wood-free</t>
    </r>
  </si>
  <si>
    <r>
      <rPr>
        <sz val="10"/>
        <rFont val="Verdana"/>
        <family val="2"/>
      </rPr>
      <t>kraft paper and kraft wrapping</t>
    </r>
  </si>
  <si>
    <r>
      <rPr>
        <sz val="10"/>
        <rFont val="Verdana"/>
        <family val="2"/>
      </rPr>
      <t>tissue paper</t>
    </r>
  </si>
  <si>
    <r>
      <rPr>
        <sz val="10"/>
        <rFont val="Verdana"/>
        <family val="2"/>
      </rPr>
      <t>tracing paper</t>
    </r>
  </si>
  <si>
    <r>
      <rPr>
        <sz val="10"/>
        <rFont val="Verdana"/>
        <family val="2"/>
      </rPr>
      <t>carbonless paper</t>
    </r>
  </si>
  <si>
    <r>
      <rPr>
        <sz val="10"/>
        <rFont val="Verdana"/>
        <family val="2"/>
      </rPr>
      <t>carbon paper</t>
    </r>
  </si>
  <si>
    <r>
      <rPr>
        <sz val="10"/>
        <rFont val="Verdana"/>
        <family val="2"/>
      </rPr>
      <t>glassine/greaseproof paper</t>
    </r>
  </si>
  <si>
    <r>
      <rPr>
        <sz val="10"/>
        <rFont val="Verdana"/>
        <family val="2"/>
      </rPr>
      <t>fine paper</t>
    </r>
  </si>
  <si>
    <r>
      <rPr>
        <sz val="10"/>
        <rFont val="Verdana"/>
        <family val="2"/>
      </rPr>
      <t>filter paper</t>
    </r>
  </si>
  <si>
    <r>
      <rPr>
        <sz val="10"/>
        <rFont val="Verdana"/>
        <family val="2"/>
      </rPr>
      <t>thermal paper</t>
    </r>
  </si>
  <si>
    <r>
      <rPr>
        <sz val="10"/>
        <rFont val="Verdana"/>
        <family val="2"/>
      </rPr>
      <t>other speciality paper</t>
    </r>
  </si>
  <si>
    <r>
      <rPr>
        <sz val="10"/>
        <rFont val="Verdana"/>
        <family val="2"/>
      </rPr>
      <t>non-corrugated fibreboard</t>
    </r>
  </si>
  <si>
    <r>
      <rPr>
        <sz val="10"/>
        <rFont val="Verdana"/>
        <family val="2"/>
      </rPr>
      <t>corrugated fibreboard</t>
    </r>
  </si>
  <si>
    <r>
      <rPr>
        <sz val="10"/>
        <rFont val="Verdana"/>
        <family val="2"/>
      </rPr>
      <t>other paper (not elsewhere specified)</t>
    </r>
  </si>
  <si>
    <r>
      <rPr>
        <sz val="10"/>
        <rFont val="Verdana"/>
        <family val="2"/>
      </rPr>
      <t>other board (not elsewhere specified)</t>
    </r>
  </si>
  <si>
    <r>
      <rPr>
        <sz val="12"/>
        <color rgb="FF0046AC"/>
        <rFont val="Times New Roman"/>
        <family val="1"/>
      </rPr>
      <t>1.6. Plastic (and polymers)</t>
    </r>
  </si>
  <si>
    <r>
      <rPr>
        <sz val="10"/>
        <rFont val="Times New Roman"/>
        <family val="1"/>
      </rPr>
      <t>Table 6: plastic (and polymers) category and subcategories</t>
    </r>
  </si>
  <si>
    <r>
      <rPr>
        <sz val="10"/>
        <color rgb="FFFFFFFF"/>
        <rFont val="Times New Roman"/>
        <family val="1"/>
      </rPr>
      <t xml:space="preserve">Category 6
</t>
    </r>
    <r>
      <rPr>
        <sz val="10"/>
        <color rgb="FFFFFFFF"/>
        <rFont val="Times New Roman"/>
        <family val="1"/>
      </rPr>
      <t>(level 1)</t>
    </r>
  </si>
  <si>
    <r>
      <rPr>
        <sz val="10"/>
        <rFont val="Times New Roman"/>
        <family val="1"/>
      </rPr>
      <t>Plastic (and polymers)</t>
    </r>
  </si>
  <si>
    <r>
      <rPr>
        <sz val="10"/>
        <rFont val="Verdana"/>
        <family val="2"/>
      </rPr>
      <t>polyethylene, low density (LDPE)</t>
    </r>
  </si>
  <si>
    <r>
      <rPr>
        <sz val="10"/>
        <rFont val="Verdana"/>
        <family val="2"/>
      </rPr>
      <t>polyethylene, high density (HDPE)</t>
    </r>
  </si>
  <si>
    <r>
      <rPr>
        <sz val="10"/>
        <rFont val="Verdana"/>
        <family val="2"/>
      </rPr>
      <t>polypropylene (PP)</t>
    </r>
  </si>
  <si>
    <r>
      <rPr>
        <sz val="10"/>
        <rFont val="Verdana"/>
        <family val="2"/>
      </rPr>
      <t>polyisobutylene</t>
    </r>
  </si>
  <si>
    <r>
      <rPr>
        <sz val="10"/>
        <rFont val="Verdana"/>
        <family val="2"/>
      </rPr>
      <t>copolymers of ethylene-vinyl acetate</t>
    </r>
  </si>
  <si>
    <r>
      <rPr>
        <sz val="10"/>
        <rFont val="Verdana"/>
        <family val="2"/>
      </rPr>
      <t>other copolymers of ethylene</t>
    </r>
  </si>
  <si>
    <r>
      <rPr>
        <sz val="10"/>
        <rFont val="Verdana"/>
        <family val="2"/>
      </rPr>
      <t>copolymers of propylene</t>
    </r>
  </si>
  <si>
    <r>
      <rPr>
        <sz val="10"/>
        <rFont val="Verdana"/>
        <family val="2"/>
      </rPr>
      <t>polymers and copolymers of olefins, not elsewhere specified</t>
    </r>
  </si>
  <si>
    <r>
      <rPr>
        <sz val="10"/>
        <rFont val="Verdana"/>
        <family val="2"/>
      </rPr>
      <t>polyvinylchloride (PVC), hard</t>
    </r>
  </si>
  <si>
    <r>
      <rPr>
        <sz val="10"/>
        <rFont val="Verdana"/>
        <family val="2"/>
      </rPr>
      <t>polyvinylchloride (PVC), soft</t>
    </r>
  </si>
  <si>
    <r>
      <rPr>
        <sz val="10"/>
        <rFont val="Verdana"/>
        <family val="2"/>
      </rPr>
      <t>copolymers of vinyl chloride-vinyl acetate</t>
    </r>
  </si>
  <si>
    <r>
      <rPr>
        <sz val="10"/>
        <rFont val="Verdana"/>
        <family val="2"/>
      </rPr>
      <t>other copolymers of vinyl chloride</t>
    </r>
  </si>
  <si>
    <r>
      <rPr>
        <sz val="10"/>
        <color rgb="FFFFFFFF"/>
        <rFont val="Times New Roman"/>
        <family val="1"/>
      </rPr>
      <t xml:space="preserve">Category 6                        Subcategory
</t>
    </r>
    <r>
      <rPr>
        <sz val="10"/>
        <color rgb="FFFFFFFF"/>
        <rFont val="Times New Roman"/>
        <family val="1"/>
      </rPr>
      <t>(level 1)                             (level 2)</t>
    </r>
  </si>
  <si>
    <r>
      <rPr>
        <sz val="10"/>
        <rFont val="Verdana"/>
        <family val="2"/>
      </rPr>
      <t>polymers and copolymers of vinylidene chloride</t>
    </r>
  </si>
  <si>
    <r>
      <rPr>
        <sz val="10"/>
        <rFont val="Verdana"/>
        <family val="2"/>
      </rPr>
      <t>fluoropolymers</t>
    </r>
  </si>
  <si>
    <r>
      <rPr>
        <sz val="10"/>
        <rFont val="Verdana"/>
        <family val="2"/>
      </rPr>
      <t>polymers and copolymers of halogenated olefins, not elsewhere specified</t>
    </r>
  </si>
  <si>
    <r>
      <rPr>
        <sz val="10"/>
        <rFont val="Verdana"/>
        <family val="2"/>
      </rPr>
      <t>polystyrene, expansible (EPS)</t>
    </r>
  </si>
  <si>
    <r>
      <rPr>
        <sz val="10"/>
        <rFont val="Verdana"/>
        <family val="2"/>
      </rPr>
      <t>polystyrene</t>
    </r>
  </si>
  <si>
    <r>
      <rPr>
        <sz val="10"/>
        <rFont val="Verdana"/>
        <family val="2"/>
      </rPr>
      <t>copolymers of styrene-acrylonitrile (SAN)</t>
    </r>
  </si>
  <si>
    <r>
      <rPr>
        <sz val="10"/>
        <rFont val="Verdana"/>
        <family val="2"/>
      </rPr>
      <t>copolymers of acrylonitrile-butadiene-styrene (ABS)</t>
    </r>
  </si>
  <si>
    <r>
      <rPr>
        <sz val="10"/>
        <rFont val="Verdana"/>
        <family val="2"/>
      </rPr>
      <t>brominated polystyrene</t>
    </r>
  </si>
  <si>
    <r>
      <rPr>
        <sz val="10"/>
        <rFont val="Verdana"/>
        <family val="2"/>
      </rPr>
      <t>polymers and copolymers of styrene and its derivatives, not elsewhere specified</t>
    </r>
  </si>
  <si>
    <r>
      <rPr>
        <sz val="10"/>
        <rFont val="Verdana"/>
        <family val="2"/>
      </rPr>
      <t>polyvinyl acetate (PVA)</t>
    </r>
  </si>
  <si>
    <r>
      <rPr>
        <sz val="10"/>
        <rFont val="Verdana"/>
        <family val="2"/>
      </rPr>
      <t>copolymers of vinyl acetate</t>
    </r>
  </si>
  <si>
    <r>
      <rPr>
        <sz val="10"/>
        <rFont val="Verdana"/>
        <family val="2"/>
      </rPr>
      <t>poly(vinyl alcohol)</t>
    </r>
  </si>
  <si>
    <r>
      <rPr>
        <sz val="10"/>
        <rFont val="Verdana"/>
        <family val="2"/>
      </rPr>
      <t>other polyvinyl esters and vinyl (co)polymers</t>
    </r>
  </si>
  <si>
    <r>
      <rPr>
        <sz val="10"/>
        <rFont val="Verdana"/>
        <family val="2"/>
      </rPr>
      <t>poly(methyl methacrylate) (PMMA)</t>
    </r>
  </si>
  <si>
    <r>
      <rPr>
        <sz val="10"/>
        <rFont val="Verdana"/>
        <family val="2"/>
      </rPr>
      <t>polyacrylamides, including copolymers</t>
    </r>
  </si>
  <si>
    <r>
      <rPr>
        <sz val="10"/>
        <rFont val="Verdana"/>
        <family val="2"/>
      </rPr>
      <t>other acrylic polymers and copolymers, not elsewhere specified</t>
    </r>
  </si>
  <si>
    <r>
      <rPr>
        <sz val="10"/>
        <rFont val="Verdana"/>
        <family val="2"/>
      </rPr>
      <t>polyacetals, including copolymers</t>
    </r>
  </si>
  <si>
    <r>
      <rPr>
        <sz val="10"/>
        <rFont val="Verdana"/>
        <family val="2"/>
      </rPr>
      <t>polyether alcohols, including copolymers</t>
    </r>
  </si>
  <si>
    <r>
      <rPr>
        <sz val="10"/>
        <rFont val="Verdana"/>
        <family val="2"/>
      </rPr>
      <t>other polyethers, including copolymers</t>
    </r>
  </si>
  <si>
    <r>
      <rPr>
        <sz val="10"/>
        <rFont val="Verdana"/>
        <family val="2"/>
      </rPr>
      <t>polycarbonates (PCs), including copolymers</t>
    </r>
  </si>
  <si>
    <r>
      <rPr>
        <sz val="10"/>
        <rFont val="Verdana"/>
        <family val="2"/>
      </rPr>
      <t>poly(ethylene terephthalate) (PET), including copolymers</t>
    </r>
  </si>
  <si>
    <r>
      <rPr>
        <sz val="10"/>
        <rFont val="Verdana"/>
        <family val="2"/>
      </rPr>
      <t>poly(lactic acid)</t>
    </r>
  </si>
  <si>
    <r>
      <rPr>
        <sz val="10"/>
        <rFont val="Verdana"/>
        <family val="2"/>
      </rPr>
      <t>other polyesters, not elsewhere specified</t>
    </r>
  </si>
  <si>
    <r>
      <rPr>
        <sz val="10"/>
        <rFont val="Verdana"/>
        <family val="2"/>
      </rPr>
      <t>polyimides,</t>
    </r>
  </si>
  <si>
    <r>
      <rPr>
        <sz val="10"/>
        <rFont val="Verdana"/>
        <family val="2"/>
      </rPr>
      <t>epoxide resins</t>
    </r>
  </si>
  <si>
    <r>
      <rPr>
        <sz val="10"/>
        <rFont val="Verdana"/>
        <family val="2"/>
      </rPr>
      <t>alkyd resins</t>
    </r>
  </si>
  <si>
    <r>
      <rPr>
        <sz val="10"/>
        <rFont val="Verdana"/>
        <family val="2"/>
      </rPr>
      <t>other polyallyl esters</t>
    </r>
  </si>
  <si>
    <r>
      <rPr>
        <sz val="10"/>
        <rFont val="Verdana"/>
        <family val="2"/>
      </rPr>
      <t>other polyesters</t>
    </r>
  </si>
  <si>
    <r>
      <rPr>
        <sz val="10"/>
        <rFont val="Verdana"/>
        <family val="2"/>
      </rPr>
      <t>polyamides, including copolymers</t>
    </r>
  </si>
  <si>
    <r>
      <rPr>
        <sz val="10"/>
        <rFont val="Verdana"/>
        <family val="2"/>
      </rPr>
      <t>silicones (or polysiloxanes), including copolymers</t>
    </r>
  </si>
  <si>
    <r>
      <rPr>
        <sz val="10"/>
        <rFont val="Verdana"/>
        <family val="2"/>
      </rPr>
      <t>urea and thiourea resins</t>
    </r>
  </si>
  <si>
    <r>
      <rPr>
        <sz val="10"/>
        <rFont val="Verdana"/>
        <family val="2"/>
      </rPr>
      <t>melamine resins</t>
    </r>
  </si>
  <si>
    <r>
      <rPr>
        <sz val="10"/>
        <rFont val="Verdana"/>
        <family val="2"/>
      </rPr>
      <t>other amino-resins</t>
    </r>
  </si>
  <si>
    <r>
      <rPr>
        <sz val="10"/>
        <rFont val="Verdana"/>
        <family val="2"/>
      </rPr>
      <t>phenolic resins</t>
    </r>
  </si>
  <si>
    <r>
      <rPr>
        <sz val="10"/>
        <rFont val="Verdana"/>
        <family val="2"/>
      </rPr>
      <t>polyurethanes</t>
    </r>
  </si>
  <si>
    <r>
      <rPr>
        <sz val="10"/>
        <rFont val="Verdana"/>
        <family val="2"/>
      </rPr>
      <t>natural polymers, not elsewhere specified</t>
    </r>
  </si>
  <si>
    <r>
      <rPr>
        <sz val="10"/>
        <rFont val="Verdana"/>
        <family val="2"/>
      </rPr>
      <t>modified natural polymers, not elsewhere specified</t>
    </r>
  </si>
  <si>
    <r>
      <rPr>
        <sz val="10"/>
        <rFont val="Verdana"/>
        <family val="2"/>
      </rPr>
      <t>petroleum resins</t>
    </r>
  </si>
  <si>
    <r>
      <rPr>
        <sz val="10"/>
        <rFont val="Verdana"/>
        <family val="2"/>
      </rPr>
      <t>coumarone, indene or coumarone-indene resins</t>
    </r>
  </si>
  <si>
    <r>
      <rPr>
        <sz val="10"/>
        <rFont val="Verdana"/>
        <family val="2"/>
      </rPr>
      <t>polyterpenes</t>
    </r>
  </si>
  <si>
    <r>
      <rPr>
        <sz val="10"/>
        <rFont val="Verdana"/>
        <family val="2"/>
      </rPr>
      <t>polysulphides and polysulphones</t>
    </r>
  </si>
  <si>
    <r>
      <rPr>
        <sz val="10"/>
        <rFont val="Verdana"/>
        <family val="2"/>
      </rPr>
      <t>cellulose and its chemical derivatives (not elsewhere specified)</t>
    </r>
  </si>
  <si>
    <r>
      <rPr>
        <sz val="10"/>
        <rFont val="Verdana"/>
        <family val="2"/>
      </rPr>
      <t>other non-halogenated (co)polymers</t>
    </r>
  </si>
  <si>
    <r>
      <rPr>
        <sz val="10"/>
        <rFont val="Verdana"/>
        <family val="2"/>
      </rPr>
      <t>other halogenated (co)polymers</t>
    </r>
  </si>
  <si>
    <r>
      <rPr>
        <sz val="12"/>
        <color rgb="FF0046AC"/>
        <rFont val="Times New Roman"/>
        <family val="1"/>
      </rPr>
      <t>1.7. Rubber and elastomers</t>
    </r>
  </si>
  <si>
    <r>
      <rPr>
        <sz val="10"/>
        <rFont val="Times New Roman"/>
        <family val="1"/>
      </rPr>
      <t>Table 7: Rubber and elastomers category and subcategories</t>
    </r>
  </si>
  <si>
    <r>
      <rPr>
        <sz val="10"/>
        <color rgb="FFFFFFFF"/>
        <rFont val="Times New Roman"/>
        <family val="1"/>
      </rPr>
      <t xml:space="preserve">Category 7
</t>
    </r>
    <r>
      <rPr>
        <sz val="10"/>
        <color rgb="FFFFFFFF"/>
        <rFont val="Times New Roman"/>
        <family val="1"/>
      </rPr>
      <t>(level 1)</t>
    </r>
  </si>
  <si>
    <r>
      <rPr>
        <sz val="10"/>
        <rFont val="Times New Roman"/>
        <family val="1"/>
      </rPr>
      <t>Rubber and elastomers</t>
    </r>
  </si>
  <si>
    <r>
      <rPr>
        <sz val="10"/>
        <rFont val="Verdana"/>
        <family val="2"/>
      </rPr>
      <t>natural rubber</t>
    </r>
  </si>
  <si>
    <r>
      <rPr>
        <sz val="10"/>
        <rFont val="Verdana"/>
        <family val="2"/>
      </rPr>
      <t>natural gums</t>
    </r>
  </si>
  <si>
    <r>
      <rPr>
        <sz val="10"/>
        <rFont val="Verdana"/>
        <family val="2"/>
      </rPr>
      <t>styrene-butadiene rubber (SBR)</t>
    </r>
  </si>
  <si>
    <r>
      <rPr>
        <sz val="10"/>
        <rFont val="Verdana"/>
        <family val="2"/>
      </rPr>
      <t>carboxylated styrene-butadiene rubber (XSBR)</t>
    </r>
  </si>
  <si>
    <r>
      <rPr>
        <sz val="10"/>
        <rFont val="Verdana"/>
        <family val="2"/>
      </rPr>
      <t>butadiene rubber (BR)</t>
    </r>
  </si>
  <si>
    <r>
      <rPr>
        <sz val="10"/>
        <rFont val="Verdana"/>
        <family val="2"/>
      </rPr>
      <t>isobutene-isoprene (butyl) rubber (IIR)</t>
    </r>
  </si>
  <si>
    <r>
      <rPr>
        <sz val="10"/>
        <rFont val="Verdana"/>
        <family val="2"/>
      </rPr>
      <t>halo-isobutene-isoprene rubber (CIIR or BIIR)</t>
    </r>
  </si>
  <si>
    <r>
      <rPr>
        <sz val="10"/>
        <rFont val="Verdana"/>
        <family val="2"/>
      </rPr>
      <t>chloroprene (chlorobutadiene) rubber (CR)</t>
    </r>
  </si>
  <si>
    <r>
      <rPr>
        <sz val="10"/>
        <rFont val="Verdana"/>
        <family val="2"/>
      </rPr>
      <t>acrylonitrile-butadiene rubber (NBR)</t>
    </r>
  </si>
  <si>
    <r>
      <rPr>
        <sz val="10"/>
        <rFont val="Verdana"/>
        <family val="2"/>
      </rPr>
      <t>isoprene rubber (IR)</t>
    </r>
  </si>
  <si>
    <r>
      <rPr>
        <sz val="10"/>
        <rFont val="Verdana"/>
        <family val="2"/>
      </rPr>
      <t>ethylene propylene rubber (EPR)</t>
    </r>
  </si>
  <si>
    <r>
      <rPr>
        <sz val="10"/>
        <rFont val="Verdana"/>
        <family val="2"/>
      </rPr>
      <t>chlorosuphonated polyethylene rubber (CSM)</t>
    </r>
  </si>
  <si>
    <r>
      <rPr>
        <sz val="10"/>
        <rFont val="Verdana"/>
        <family val="2"/>
      </rPr>
      <t>fluoropolymer rubber</t>
    </r>
  </si>
  <si>
    <r>
      <rPr>
        <sz val="10"/>
        <rFont val="Verdana"/>
        <family val="2"/>
      </rPr>
      <t>ethylene-propylene-non-conjugated diene rubber (EPDM)</t>
    </r>
  </si>
  <si>
    <r>
      <rPr>
        <sz val="10"/>
        <rFont val="Verdana"/>
        <family val="2"/>
      </rPr>
      <t>silicone rubber</t>
    </r>
  </si>
  <si>
    <r>
      <rPr>
        <sz val="10"/>
        <rFont val="Verdana"/>
        <family val="2"/>
      </rPr>
      <t>urethane rubber (PUR)</t>
    </r>
  </si>
  <si>
    <r>
      <rPr>
        <sz val="10"/>
        <rFont val="Verdana"/>
        <family val="2"/>
      </rPr>
      <t>other halogenated rubber</t>
    </r>
  </si>
  <si>
    <r>
      <rPr>
        <sz val="10"/>
        <rFont val="Verdana"/>
        <family val="2"/>
      </rPr>
      <t>other rubber</t>
    </r>
  </si>
  <si>
    <r>
      <rPr>
        <sz val="10"/>
        <rFont val="Verdana"/>
        <family val="2"/>
      </rPr>
      <t>hard rubber (e.g. ebonite)</t>
    </r>
  </si>
  <si>
    <r>
      <rPr>
        <sz val="12"/>
        <color rgb="FF0046AC"/>
        <rFont val="Times New Roman"/>
        <family val="1"/>
      </rPr>
      <t>1.8. Stone, plaster, and cement</t>
    </r>
  </si>
  <si>
    <r>
      <rPr>
        <sz val="10"/>
        <rFont val="Times New Roman"/>
        <family val="1"/>
      </rPr>
      <t>Table 8: Stone, plaster, and cement category and subcategories</t>
    </r>
  </si>
  <si>
    <r>
      <rPr>
        <sz val="10"/>
        <color rgb="FFFFFFFF"/>
        <rFont val="Times New Roman"/>
        <family val="1"/>
      </rPr>
      <t xml:space="preserve">Category 8
</t>
    </r>
    <r>
      <rPr>
        <sz val="10"/>
        <color rgb="FFFFFFFF"/>
        <rFont val="Times New Roman"/>
        <family val="1"/>
      </rPr>
      <t>(level 1)</t>
    </r>
  </si>
  <si>
    <r>
      <rPr>
        <sz val="10"/>
        <rFont val="Times New Roman"/>
        <family val="1"/>
      </rPr>
      <t>Stone, plaster, and cement</t>
    </r>
  </si>
  <si>
    <r>
      <rPr>
        <sz val="10"/>
        <rFont val="Verdana"/>
        <family val="2"/>
      </rPr>
      <t>stone (massive)</t>
    </r>
  </si>
  <si>
    <r>
      <rPr>
        <sz val="10"/>
        <rFont val="Verdana"/>
        <family val="2"/>
      </rPr>
      <t>precious and semi-precious stone and pearls</t>
    </r>
  </si>
  <si>
    <r>
      <rPr>
        <sz val="10"/>
        <rFont val="Verdana"/>
        <family val="2"/>
      </rPr>
      <t>plaster</t>
    </r>
  </si>
  <si>
    <r>
      <rPr>
        <sz val="10"/>
        <rFont val="Verdana"/>
        <family val="2"/>
      </rPr>
      <t>gypsum</t>
    </r>
  </si>
  <si>
    <r>
      <rPr>
        <sz val="10"/>
        <rFont val="Verdana"/>
        <family val="2"/>
      </rPr>
      <t>cement</t>
    </r>
  </si>
  <si>
    <r>
      <rPr>
        <sz val="10"/>
        <rFont val="Verdana"/>
        <family val="2"/>
      </rPr>
      <t>concrete</t>
    </r>
  </si>
  <si>
    <r>
      <rPr>
        <sz val="10"/>
        <rFont val="Verdana"/>
        <family val="2"/>
      </rPr>
      <t>expanded minerals</t>
    </r>
  </si>
  <si>
    <r>
      <rPr>
        <sz val="10"/>
        <rFont val="Verdana"/>
        <family val="2"/>
      </rPr>
      <t>artificial stone</t>
    </r>
  </si>
  <si>
    <r>
      <rPr>
        <sz val="10"/>
        <rFont val="Verdana"/>
        <family val="2"/>
      </rPr>
      <t>mica</t>
    </r>
  </si>
  <si>
    <r>
      <rPr>
        <sz val="10"/>
        <rFont val="Verdana"/>
        <family val="2"/>
      </rPr>
      <t>mineral agglomerates, grains, and particles</t>
    </r>
  </si>
  <si>
    <r>
      <rPr>
        <sz val="10"/>
        <rFont val="Verdana"/>
        <family val="2"/>
      </rPr>
      <t>stone- or rock-wool</t>
    </r>
  </si>
  <si>
    <r>
      <rPr>
        <sz val="10"/>
        <rFont val="Verdana"/>
        <family val="2"/>
      </rPr>
      <t>slag-wool</t>
    </r>
  </si>
  <si>
    <r>
      <rPr>
        <sz val="10"/>
        <rFont val="Verdana"/>
        <family val="2"/>
      </rPr>
      <t>other mineral wools</t>
    </r>
  </si>
  <si>
    <r>
      <rPr>
        <sz val="10"/>
        <rFont val="Verdana"/>
        <family val="2"/>
      </rPr>
      <t>carbon fibres</t>
    </r>
  </si>
  <si>
    <r>
      <rPr>
        <sz val="10"/>
        <rFont val="Verdana"/>
        <family val="2"/>
      </rPr>
      <t>other minerals</t>
    </r>
  </si>
  <si>
    <r>
      <rPr>
        <sz val="12"/>
        <color rgb="FF0046AC"/>
        <rFont val="Times New Roman"/>
        <family val="1"/>
      </rPr>
      <t>1.9. Stone, plaster, and cement</t>
    </r>
  </si>
  <si>
    <r>
      <rPr>
        <sz val="10"/>
        <rFont val="Times New Roman"/>
        <family val="1"/>
      </rPr>
      <t>Table 9: Textile fibres and other fibres category and subcategories</t>
    </r>
  </si>
  <si>
    <r>
      <rPr>
        <sz val="10"/>
        <color rgb="FFFFFFFF"/>
        <rFont val="Times New Roman"/>
        <family val="1"/>
      </rPr>
      <t xml:space="preserve">Category 9                        Subcategory
</t>
    </r>
    <r>
      <rPr>
        <sz val="10"/>
        <color rgb="FFFFFFFF"/>
        <rFont val="Times New Roman"/>
        <family val="1"/>
      </rPr>
      <t>(level 1)                             (level 2)</t>
    </r>
  </si>
  <si>
    <r>
      <rPr>
        <sz val="10"/>
        <rFont val="Times New Roman"/>
        <family val="1"/>
      </rPr>
      <t>Textile fibres and other fibres</t>
    </r>
  </si>
  <si>
    <r>
      <rPr>
        <sz val="10"/>
        <rFont val="Verdana"/>
        <family val="2"/>
      </rPr>
      <t>natural fibre of animal origin</t>
    </r>
  </si>
  <si>
    <r>
      <rPr>
        <sz val="10"/>
        <rFont val="Verdana"/>
        <family val="2"/>
      </rPr>
      <t>natural fibre of vegetable origin</t>
    </r>
  </si>
  <si>
    <r>
      <rPr>
        <sz val="10"/>
        <rFont val="Verdana"/>
        <family val="2"/>
      </rPr>
      <t>acetate (cellulose acetate fibre)</t>
    </r>
  </si>
  <si>
    <r>
      <rPr>
        <sz val="10"/>
        <rFont val="Verdana"/>
        <family val="2"/>
      </rPr>
      <t>alginate</t>
    </r>
  </si>
  <si>
    <r>
      <rPr>
        <sz val="10"/>
        <rFont val="Verdana"/>
        <family val="2"/>
      </rPr>
      <t>cupro (regenerated cellulose fibre)</t>
    </r>
  </si>
  <si>
    <r>
      <rPr>
        <sz val="10"/>
        <rFont val="Verdana"/>
        <family val="2"/>
      </rPr>
      <t>modal (regenerated cellulose fibre)</t>
    </r>
  </si>
  <si>
    <r>
      <rPr>
        <sz val="10"/>
        <rFont val="Verdana"/>
        <family val="2"/>
      </rPr>
      <t>protein (fibre obtained from)</t>
    </r>
  </si>
  <si>
    <r>
      <rPr>
        <sz val="10"/>
        <rFont val="Verdana"/>
        <family val="2"/>
      </rPr>
      <t>triacetate (cellulose acetate fibre)</t>
    </r>
  </si>
  <si>
    <r>
      <rPr>
        <sz val="10"/>
        <rFont val="Verdana"/>
        <family val="2"/>
      </rPr>
      <t>viscose (regenerated cellulose fibre)</t>
    </r>
  </si>
  <si>
    <r>
      <rPr>
        <sz val="10"/>
        <rFont val="Verdana"/>
        <family val="2"/>
      </rPr>
      <t>acrylic</t>
    </r>
  </si>
  <si>
    <r>
      <rPr>
        <sz val="10"/>
        <rFont val="Verdana"/>
        <family val="2"/>
      </rPr>
      <t>chlorofibre</t>
    </r>
  </si>
  <si>
    <r>
      <rPr>
        <sz val="10"/>
        <rFont val="Verdana"/>
        <family val="2"/>
      </rPr>
      <t>fluorofibre</t>
    </r>
  </si>
  <si>
    <r>
      <rPr>
        <sz val="10"/>
        <rFont val="Verdana"/>
        <family val="2"/>
      </rPr>
      <t>modacrylic</t>
    </r>
  </si>
  <si>
    <r>
      <rPr>
        <sz val="10"/>
        <rFont val="Verdana"/>
        <family val="2"/>
      </rPr>
      <t>polyamide or nylon</t>
    </r>
  </si>
  <si>
    <r>
      <rPr>
        <sz val="10"/>
        <rFont val="Verdana"/>
        <family val="2"/>
      </rPr>
      <t>aramid</t>
    </r>
  </si>
  <si>
    <r>
      <rPr>
        <sz val="10"/>
        <rFont val="Verdana"/>
        <family val="2"/>
      </rPr>
      <t>polyimide</t>
    </r>
  </si>
  <si>
    <r>
      <rPr>
        <sz val="10"/>
        <rFont val="Verdana"/>
        <family val="2"/>
      </rPr>
      <t>lyocell (regenerated cellulose fibre)</t>
    </r>
  </si>
  <si>
    <r>
      <rPr>
        <sz val="10"/>
        <rFont val="Verdana"/>
        <family val="2"/>
      </rPr>
      <t>polylactide</t>
    </r>
  </si>
  <si>
    <r>
      <rPr>
        <sz val="10"/>
        <rFont val="Verdana"/>
        <family val="2"/>
      </rPr>
      <t>polyester</t>
    </r>
  </si>
  <si>
    <r>
      <rPr>
        <sz val="10"/>
        <rFont val="Verdana"/>
        <family val="2"/>
      </rPr>
      <t>polyethylene</t>
    </r>
  </si>
  <si>
    <r>
      <rPr>
        <sz val="10"/>
        <rFont val="Verdana"/>
        <family val="2"/>
      </rPr>
      <t>polypropylene</t>
    </r>
  </si>
  <si>
    <r>
      <rPr>
        <sz val="10"/>
        <rFont val="Verdana"/>
        <family val="2"/>
      </rPr>
      <t>polycarbamide</t>
    </r>
  </si>
  <si>
    <r>
      <rPr>
        <sz val="10"/>
        <rFont val="Verdana"/>
        <family val="2"/>
      </rPr>
      <t>polyurethane</t>
    </r>
  </si>
  <si>
    <r>
      <rPr>
        <sz val="10"/>
        <rFont val="Verdana"/>
        <family val="2"/>
      </rPr>
      <t>vinylal</t>
    </r>
  </si>
  <si>
    <r>
      <rPr>
        <sz val="10"/>
        <rFont val="Verdana"/>
        <family val="2"/>
      </rPr>
      <t>trivinyl</t>
    </r>
  </si>
  <si>
    <r>
      <rPr>
        <sz val="10"/>
        <rFont val="Verdana"/>
        <family val="2"/>
      </rPr>
      <t>elastodiene</t>
    </r>
  </si>
  <si>
    <r>
      <rPr>
        <sz val="10"/>
        <rFont val="Verdana"/>
        <family val="2"/>
      </rPr>
      <t>elastane</t>
    </r>
  </si>
  <si>
    <r>
      <rPr>
        <sz val="10"/>
        <rFont val="Verdana"/>
        <family val="2"/>
      </rPr>
      <t>glass fibre (textile fibre)</t>
    </r>
  </si>
  <si>
    <r>
      <rPr>
        <sz val="10"/>
        <rFont val="Verdana"/>
        <family val="2"/>
      </rPr>
      <t>elastomultiester</t>
    </r>
  </si>
  <si>
    <r>
      <rPr>
        <sz val="10"/>
        <rFont val="Verdana"/>
        <family val="2"/>
      </rPr>
      <t>elastolefin</t>
    </r>
  </si>
  <si>
    <r>
      <rPr>
        <sz val="10"/>
        <rFont val="Verdana"/>
        <family val="2"/>
      </rPr>
      <t>melamine</t>
    </r>
  </si>
  <si>
    <r>
      <rPr>
        <sz val="10"/>
        <rFont val="Verdana"/>
        <family val="2"/>
      </rPr>
      <t>fibres obtained from miscellaneous or new materials not listed above (textile fibre), e.g. metal (metallic, metallised), paper</t>
    </r>
  </si>
  <si>
    <r>
      <rPr>
        <sz val="10"/>
        <rFont val="Verdana"/>
        <family val="2"/>
      </rPr>
      <t>polypropylene/polyamide bicomponent</t>
    </r>
  </si>
  <si>
    <r>
      <rPr>
        <sz val="10"/>
        <rFont val="Verdana"/>
        <family val="2"/>
      </rPr>
      <t>other synthetic fibres</t>
    </r>
  </si>
  <si>
    <r>
      <rPr>
        <sz val="12"/>
        <color rgb="FF0046AC"/>
        <rFont val="Times New Roman"/>
        <family val="1"/>
      </rPr>
      <t>1.10. Wood and cork</t>
    </r>
  </si>
  <si>
    <r>
      <rPr>
        <sz val="10"/>
        <rFont val="Times New Roman"/>
        <family val="1"/>
      </rPr>
      <t>Table 10: Wood and cork category and subcategories</t>
    </r>
  </si>
  <si>
    <r>
      <rPr>
        <sz val="10"/>
        <color rgb="FFFFFFFF"/>
        <rFont val="Times New Roman"/>
        <family val="1"/>
      </rPr>
      <t xml:space="preserve">Category 10
</t>
    </r>
    <r>
      <rPr>
        <sz val="10"/>
        <color rgb="FFFFFFFF"/>
        <rFont val="Times New Roman"/>
        <family val="1"/>
      </rPr>
      <t>(level 1)</t>
    </r>
  </si>
  <si>
    <r>
      <rPr>
        <sz val="10"/>
        <rFont val="Times New Roman"/>
        <family val="1"/>
      </rPr>
      <t>Wood and cork</t>
    </r>
  </si>
  <si>
    <r>
      <rPr>
        <sz val="10"/>
        <rFont val="Verdana"/>
        <family val="2"/>
      </rPr>
      <t>wood (massive)</t>
    </r>
  </si>
  <si>
    <r>
      <rPr>
        <sz val="10"/>
        <rFont val="Verdana"/>
        <family val="2"/>
      </rPr>
      <t>wood wool</t>
    </r>
  </si>
  <si>
    <r>
      <rPr>
        <sz val="10"/>
        <rFont val="Verdana"/>
        <family val="2"/>
      </rPr>
      <t>wood fluor, sawdust</t>
    </r>
  </si>
  <si>
    <r>
      <rPr>
        <sz val="10"/>
        <rFont val="Verdana"/>
        <family val="2"/>
      </rPr>
      <t>chipwood</t>
    </r>
  </si>
  <si>
    <r>
      <rPr>
        <sz val="10"/>
        <rFont val="Verdana"/>
        <family val="2"/>
      </rPr>
      <t>wood fibres</t>
    </r>
  </si>
  <si>
    <r>
      <rPr>
        <sz val="10"/>
        <rFont val="Verdana"/>
        <family val="2"/>
      </rPr>
      <t>forest residues</t>
    </r>
  </si>
  <si>
    <r>
      <rPr>
        <sz val="10"/>
        <rFont val="Verdana"/>
        <family val="2"/>
      </rPr>
      <t>cork</t>
    </r>
  </si>
  <si>
    <r>
      <rPr>
        <sz val="10"/>
        <rFont val="Verdana"/>
        <family val="2"/>
      </rPr>
      <t>straw</t>
    </r>
  </si>
  <si>
    <r>
      <rPr>
        <sz val="10"/>
        <rFont val="Verdana"/>
        <family val="2"/>
      </rPr>
      <t>esparto</t>
    </r>
  </si>
  <si>
    <r>
      <rPr>
        <sz val="10"/>
        <rFont val="Verdana"/>
        <family val="2"/>
      </rPr>
      <t>other plaiting materials</t>
    </r>
  </si>
  <si>
    <r>
      <rPr>
        <sz val="10"/>
        <rFont val="Verdana"/>
        <family val="2"/>
      </rPr>
      <t>cane</t>
    </r>
  </si>
  <si>
    <r>
      <rPr>
        <sz val="10"/>
        <rFont val="Verdana"/>
        <family val="2"/>
      </rPr>
      <t>other materials of vegetal origin, not specified elsewhere</t>
    </r>
  </si>
  <si>
    <r>
      <rPr>
        <sz val="12"/>
        <color rgb="FF0046AC"/>
        <rFont val="Times New Roman"/>
        <family val="1"/>
      </rPr>
      <t>1.11. Other</t>
    </r>
  </si>
  <si>
    <r>
      <rPr>
        <sz val="10"/>
        <rFont val="Times New Roman"/>
        <family val="1"/>
      </rPr>
      <t>Table 11: ‘Other’ category and subcategories</t>
    </r>
  </si>
  <si>
    <r>
      <rPr>
        <sz val="10"/>
        <color rgb="FFFFFFFF"/>
        <rFont val="Times New Roman"/>
        <family val="1"/>
      </rPr>
      <t xml:space="preserve">Category 11
</t>
    </r>
    <r>
      <rPr>
        <sz val="10"/>
        <color rgb="FFFFFFFF"/>
        <rFont val="Times New Roman"/>
        <family val="1"/>
      </rPr>
      <t>(level 1)</t>
    </r>
  </si>
  <si>
    <r>
      <rPr>
        <sz val="10"/>
        <rFont val="Times New Roman"/>
        <family val="1"/>
      </rPr>
      <t>Other:</t>
    </r>
  </si>
  <si>
    <r>
      <rPr>
        <sz val="10"/>
        <rFont val="Times New Roman"/>
        <family val="1"/>
      </rPr>
      <t xml:space="preserve">[text field]
</t>
    </r>
    <r>
      <rPr>
        <sz val="10"/>
        <rFont val="Times New Roman"/>
        <family val="1"/>
      </rPr>
      <t>Provide the identification or description of a material that cannot be identified or described by using other categories / subcategories.*</t>
    </r>
  </si>
  <si>
    <r>
      <rPr>
        <sz val="8"/>
        <rFont val="Verdana"/>
        <family val="2"/>
      </rPr>
      <t>* Note: It should not include materials that can be described based on other categories and respective subcategories. Avoid to use this category to cover composite or hybrid materials; See section 4 concerning such materials below.</t>
    </r>
  </si>
  <si>
    <r>
      <rPr>
        <sz val="14"/>
        <color rgb="FF0046AC"/>
        <rFont val="Times New Roman"/>
        <family val="1"/>
      </rPr>
      <t>2. List of additional material characteristics concerning the material an article is made of</t>
    </r>
  </si>
  <si>
    <r>
      <rPr>
        <sz val="10"/>
        <rFont val="Verdana"/>
        <family val="2"/>
      </rPr>
      <t>List of additional material characteristic(s) to provide, when relevantand on a voluntary basis, additional information on the material the article is made of when submitting SCIP notifications to the SCIP database according to the ‘Additional material characteristic(s)’ requirement as included in the SCIP format. This additional information complements the identification of the material category/subcategory, as listed in Tables 1 to 11 above, in better describing the material an article is made of.</t>
    </r>
  </si>
  <si>
    <r>
      <rPr>
        <sz val="10"/>
        <rFont val="Verdana"/>
        <family val="2"/>
      </rPr>
      <t>The ‘composite material’ entry of Table 12 is relevant to report composite or hybrid materials as explained in section 4 below.</t>
    </r>
  </si>
  <si>
    <r>
      <rPr>
        <sz val="10"/>
        <rFont val="Times New Roman"/>
        <family val="1"/>
      </rPr>
      <t>Table 12: Additional material characteristic(s) or information on the material an article is made of</t>
    </r>
  </si>
  <si>
    <r>
      <rPr>
        <sz val="10"/>
        <color rgb="FFFFFFFF"/>
        <rFont val="Times New Roman"/>
        <family val="1"/>
      </rPr>
      <t>Additional characteristic or information</t>
    </r>
  </si>
  <si>
    <r>
      <rPr>
        <sz val="10"/>
        <color rgb="FFFFFFFF"/>
        <rFont val="Times New Roman"/>
        <family val="1"/>
      </rPr>
      <t>Applicable to a specific category (section 1), if applicable</t>
    </r>
  </si>
  <si>
    <r>
      <rPr>
        <sz val="10"/>
        <rFont val="Times New Roman"/>
        <family val="1"/>
      </rPr>
      <t>composite material</t>
    </r>
  </si>
  <si>
    <r>
      <rPr>
        <sz val="10"/>
        <rFont val="Verdana"/>
        <family val="2"/>
      </rPr>
      <t>fibres</t>
    </r>
  </si>
  <si>
    <r>
      <rPr>
        <sz val="10"/>
        <rFont val="Verdana"/>
        <family val="2"/>
      </rPr>
      <t>microspheres and particles</t>
    </r>
  </si>
  <si>
    <r>
      <rPr>
        <sz val="10"/>
        <rFont val="Verdana"/>
        <family val="2"/>
      </rPr>
      <t>coloured</t>
    </r>
  </si>
  <si>
    <r>
      <rPr>
        <sz val="10"/>
        <rFont val="Verdana"/>
        <family val="2"/>
      </rPr>
      <t>uncoloured</t>
    </r>
  </si>
  <si>
    <r>
      <rPr>
        <sz val="10"/>
        <rFont val="Verdana"/>
        <family val="2"/>
      </rPr>
      <t>coated</t>
    </r>
  </si>
  <si>
    <r>
      <rPr>
        <sz val="10"/>
        <rFont val="Verdana"/>
        <family val="2"/>
      </rPr>
      <t>uncoated</t>
    </r>
  </si>
  <si>
    <r>
      <rPr>
        <sz val="10"/>
        <rFont val="Verdana"/>
        <family val="2"/>
      </rPr>
      <t>impregnated or treated (other additive chemical treatment)</t>
    </r>
  </si>
  <si>
    <r>
      <rPr>
        <sz val="10"/>
        <rFont val="Verdana"/>
        <family val="2"/>
      </rPr>
      <t>enamelled</t>
    </r>
  </si>
  <si>
    <r>
      <rPr>
        <sz val="10"/>
        <rFont val="Verdana"/>
        <family val="2"/>
      </rPr>
      <t>foam</t>
    </r>
  </si>
  <si>
    <r>
      <rPr>
        <sz val="10"/>
        <rFont val="Verdana"/>
        <family val="2"/>
      </rPr>
      <t>glazed</t>
    </r>
  </si>
  <si>
    <r>
      <rPr>
        <sz val="10"/>
        <rFont val="Verdana"/>
        <family val="2"/>
      </rPr>
      <t>non-glazed</t>
    </r>
  </si>
  <si>
    <r>
      <rPr>
        <sz val="10"/>
        <rFont val="Verdana"/>
        <family val="2"/>
      </rPr>
      <t>laminated</t>
    </r>
  </si>
  <si>
    <r>
      <rPr>
        <sz val="10"/>
        <rFont val="Verdana"/>
        <family val="2"/>
      </rPr>
      <t>plated</t>
    </r>
  </si>
  <si>
    <r>
      <rPr>
        <sz val="10"/>
        <rFont val="Verdana"/>
        <family val="2"/>
      </rPr>
      <t>vitrified</t>
    </r>
  </si>
  <si>
    <r>
      <rPr>
        <sz val="10"/>
        <rFont val="Verdana"/>
        <family val="2"/>
      </rPr>
      <t>bleached</t>
    </r>
  </si>
  <si>
    <r>
      <rPr>
        <sz val="10"/>
        <rFont val="Verdana"/>
        <family val="2"/>
      </rPr>
      <t>unbleached</t>
    </r>
  </si>
  <si>
    <r>
      <rPr>
        <sz val="10"/>
        <rFont val="Verdana"/>
        <family val="2"/>
      </rPr>
      <t>glass wool</t>
    </r>
  </si>
  <si>
    <r>
      <rPr>
        <sz val="10"/>
        <rFont val="Verdana"/>
        <family val="2"/>
      </rPr>
      <t>Category 2. Glass</t>
    </r>
  </si>
  <si>
    <r>
      <rPr>
        <sz val="10"/>
        <rFont val="Verdana"/>
        <family val="2"/>
      </rPr>
      <t>green glass</t>
    </r>
  </si>
  <si>
    <r>
      <rPr>
        <sz val="10"/>
        <rFont val="Verdana"/>
        <family val="2"/>
      </rPr>
      <t>brown glass</t>
    </r>
  </si>
  <si>
    <r>
      <rPr>
        <sz val="10"/>
        <rFont val="Verdana"/>
        <family val="2"/>
      </rPr>
      <t>other coloured glass</t>
    </r>
  </si>
  <si>
    <r>
      <rPr>
        <sz val="10"/>
        <rFont val="Verdana"/>
        <family val="2"/>
      </rPr>
      <t>flat glass (rolled and float glass)</t>
    </r>
  </si>
  <si>
    <r>
      <rPr>
        <sz val="10"/>
        <rFont val="Verdana"/>
        <family val="2"/>
      </rPr>
      <t>crust</t>
    </r>
  </si>
  <si>
    <r>
      <rPr>
        <sz val="10"/>
        <rFont val="Verdana"/>
        <family val="2"/>
      </rPr>
      <t>Category 3. Leather and raw hides</t>
    </r>
  </si>
  <si>
    <r>
      <rPr>
        <sz val="10"/>
        <rFont val="Verdana"/>
        <family val="2"/>
      </rPr>
      <t>metallised leather</t>
    </r>
  </si>
  <si>
    <r>
      <rPr>
        <sz val="10"/>
        <color rgb="FFFFFFFF"/>
        <rFont val="Times New Roman"/>
        <family val="1"/>
      </rPr>
      <t xml:space="preserve">Additional characteristic or information                Applicable to a specific category
</t>
    </r>
    <r>
      <rPr>
        <sz val="10"/>
        <color rgb="FFFFFFFF"/>
        <rFont val="Times New Roman"/>
        <family val="1"/>
      </rPr>
      <t>(section 1), if applicable</t>
    </r>
  </si>
  <si>
    <r>
      <rPr>
        <sz val="10"/>
        <rFont val="Verdana"/>
        <family val="2"/>
      </rPr>
      <t>patent leather</t>
    </r>
  </si>
  <si>
    <r>
      <rPr>
        <sz val="10"/>
        <rFont val="Verdana"/>
        <family val="2"/>
      </rPr>
      <t>metallic glass</t>
    </r>
  </si>
  <si>
    <r>
      <rPr>
        <sz val="10"/>
        <rFont val="Verdana"/>
        <family val="2"/>
      </rPr>
      <t>Category 4. Metal</t>
    </r>
  </si>
  <si>
    <r>
      <rPr>
        <sz val="10"/>
        <rFont val="Verdana"/>
        <family val="2"/>
      </rPr>
      <t>thermoplastic</t>
    </r>
  </si>
  <si>
    <r>
      <rPr>
        <sz val="10"/>
        <rFont val="Verdana"/>
        <family val="2"/>
      </rPr>
      <t>Category 6. Plastic (and polymers)</t>
    </r>
  </si>
  <si>
    <r>
      <rPr>
        <sz val="10"/>
        <rFont val="Verdana"/>
        <family val="2"/>
      </rPr>
      <t>thermoset</t>
    </r>
  </si>
  <si>
    <r>
      <rPr>
        <sz val="10"/>
        <rFont val="Verdana"/>
        <family val="2"/>
      </rPr>
      <t>water-soluble polymer</t>
    </r>
  </si>
  <si>
    <r>
      <rPr>
        <sz val="10"/>
        <rFont val="Verdana"/>
        <family val="2"/>
      </rPr>
      <t>polyelectrolyte</t>
    </r>
  </si>
  <si>
    <r>
      <rPr>
        <sz val="10"/>
        <rFont val="Verdana"/>
        <family val="2"/>
      </rPr>
      <t>compounded with carbon black or silica</t>
    </r>
  </si>
  <si>
    <r>
      <rPr>
        <sz val="10"/>
        <rFont val="Verdana"/>
        <family val="2"/>
      </rPr>
      <t>Category 7. Rubber and elastomers</t>
    </r>
  </si>
  <si>
    <r>
      <rPr>
        <sz val="10"/>
        <rFont val="Verdana"/>
        <family val="2"/>
      </rPr>
      <t>compounded (other)</t>
    </r>
  </si>
  <si>
    <r>
      <rPr>
        <sz val="10"/>
        <rFont val="Verdana"/>
        <family val="2"/>
      </rPr>
      <t>latex</t>
    </r>
  </si>
  <si>
    <r>
      <rPr>
        <sz val="10"/>
        <rFont val="Verdana"/>
        <family val="2"/>
      </rPr>
      <t>siliconated vulcanised</t>
    </r>
  </si>
  <si>
    <r>
      <rPr>
        <sz val="10"/>
        <rFont val="Verdana"/>
        <family val="2"/>
      </rPr>
      <t>vulcanised (other)</t>
    </r>
  </si>
  <si>
    <r>
      <rPr>
        <sz val="10"/>
        <rFont val="Verdana"/>
        <family val="2"/>
      </rPr>
      <t>unvulcanised</t>
    </r>
  </si>
  <si>
    <r>
      <rPr>
        <sz val="10"/>
        <rFont val="Verdana"/>
        <family val="2"/>
      </rPr>
      <t>o</t>
    </r>
    <r>
      <rPr>
        <sz val="10"/>
        <rFont val="Times New Roman"/>
        <family val="1"/>
      </rPr>
      <t>ther: [text field]</t>
    </r>
  </si>
  <si>
    <r>
      <rPr>
        <sz val="14"/>
        <color rgb="FF0046AC"/>
        <rFont val="Times New Roman"/>
        <family val="1"/>
      </rPr>
      <t>3. Examples for identifying a material category and subcategory (or categories and subcategories)</t>
    </r>
  </si>
  <si>
    <r>
      <rPr>
        <sz val="10"/>
        <rFont val="Times New Roman"/>
        <family val="1"/>
      </rPr>
      <t>Table 13: Example(s) for each overarching category</t>
    </r>
  </si>
  <si>
    <r>
      <rPr>
        <sz val="10"/>
        <color rgb="FFFFFFFF"/>
        <rFont val="Times New Roman"/>
        <family val="1"/>
      </rPr>
      <t>Category              Examples</t>
    </r>
  </si>
  <si>
    <r>
      <rPr>
        <sz val="10"/>
        <rFont val="Times New Roman"/>
        <family val="1"/>
      </rPr>
      <t>1. Ceramic</t>
    </r>
  </si>
  <si>
    <r>
      <rPr>
        <sz val="10"/>
        <rFont val="Times New Roman"/>
        <family val="1"/>
      </rPr>
      <t>P</t>
    </r>
    <r>
      <rPr>
        <sz val="10"/>
        <rFont val="Verdana"/>
        <family val="2"/>
      </rPr>
      <t xml:space="preserve">iezoelectric ceramic sensor (e.g. CN 8541 90 00)
</t>
    </r>
    <r>
      <rPr>
        <sz val="10"/>
        <rFont val="Times New Roman"/>
        <family val="1"/>
      </rPr>
      <t></t>
    </r>
    <r>
      <rPr>
        <sz val="10"/>
        <rFont val="Verdana"/>
        <family val="2"/>
      </rPr>
      <t xml:space="preserve">     </t>
    </r>
    <r>
      <rPr>
        <u/>
        <sz val="10"/>
        <rFont val="Verdana"/>
        <family val="2"/>
      </rPr>
      <t>Category (level 1)</t>
    </r>
    <r>
      <rPr>
        <sz val="10"/>
        <rFont val="Verdana"/>
        <family val="2"/>
      </rPr>
      <t xml:space="preserve">: Ceramic
</t>
    </r>
    <r>
      <rPr>
        <sz val="10"/>
        <rFont val="Times New Roman"/>
        <family val="1"/>
      </rPr>
      <t>o</t>
    </r>
    <r>
      <rPr>
        <sz val="10"/>
        <rFont val="Verdana"/>
        <family val="2"/>
      </rPr>
      <t xml:space="preserve">     </t>
    </r>
    <r>
      <rPr>
        <u/>
        <sz val="10"/>
        <rFont val="Verdana"/>
        <family val="2"/>
      </rPr>
      <t>Subcategory (level 2)</t>
    </r>
    <r>
      <rPr>
        <sz val="10"/>
        <rFont val="Verdana"/>
        <family val="2"/>
      </rPr>
      <t xml:space="preserve">: oxide ceramic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Lead  zirconium  titanate (PZT) ceramics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</si>
  <si>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10"/>
        <rFont val="Times New Roman"/>
        <family val="1"/>
      </rPr>
      <t></t>
    </r>
    <r>
      <rPr>
        <sz val="10"/>
        <rFont val="Verdana"/>
        <family val="2"/>
      </rPr>
      <t xml:space="preserve">     ceramic  &gt;  oxide  ceramic  &gt;  Lead  zirconium  titanate  (PZT) ceramic</t>
    </r>
  </si>
  <si>
    <r>
      <rPr>
        <sz val="10"/>
        <rFont val="Times New Roman"/>
        <family val="1"/>
      </rPr>
      <t>2. Glass</t>
    </r>
  </si>
  <si>
    <r>
      <rPr>
        <sz val="10"/>
        <rFont val="Times New Roman"/>
        <family val="1"/>
      </rPr>
      <t>M</t>
    </r>
    <r>
      <rPr>
        <sz val="10"/>
        <rFont val="Verdana"/>
        <family val="2"/>
      </rPr>
      <t xml:space="preserve">icrowave oven revolving glass plate   (e.g. CN 7013 49 99)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borosilicate glass
</t>
    </r>
    <r>
      <rPr>
        <sz val="8"/>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</si>
  <si>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10"/>
        <rFont val="Times New Roman"/>
        <family val="1"/>
      </rPr>
      <t xml:space="preserve">     Glass &gt; borosilicate glass
</t>
    </r>
    <r>
      <rPr>
        <sz val="10"/>
        <color rgb="FF003399"/>
        <rFont val="Verdana"/>
        <family val="2"/>
      </rPr>
      <t>-    uncoloured</t>
    </r>
  </si>
  <si>
    <r>
      <rPr>
        <sz val="10"/>
        <rFont val="Times New Roman"/>
        <family val="1"/>
      </rPr>
      <t>C</t>
    </r>
    <r>
      <rPr>
        <sz val="10"/>
        <rFont val="Verdana"/>
        <family val="2"/>
      </rPr>
      <t xml:space="preserve">oloured glass vase (decoration) (e.g. CN 7013 99 00)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soda-lime glass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</si>
  <si>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Glass &gt; soda-lime glass
</t>
    </r>
    <r>
      <rPr>
        <sz val="10"/>
        <rFont val="Verdana"/>
        <family val="2"/>
      </rPr>
      <t xml:space="preserve">-    </t>
    </r>
    <r>
      <rPr>
        <sz val="10"/>
        <color rgb="FF003399"/>
        <rFont val="Verdana"/>
        <family val="2"/>
      </rPr>
      <t>coloured</t>
    </r>
  </si>
  <si>
    <r>
      <rPr>
        <sz val="10"/>
        <rFont val="Times New Roman"/>
        <family val="1"/>
      </rPr>
      <t>3. Leather and raw hides</t>
    </r>
  </si>
  <si>
    <r>
      <rPr>
        <sz val="10"/>
        <rFont val="Times New Roman"/>
        <family val="1"/>
      </rPr>
      <t>C</t>
    </r>
    <r>
      <rPr>
        <sz val="10"/>
        <rFont val="Verdana"/>
        <family val="2"/>
      </rPr>
      <t xml:space="preserve">hamois leather cloth (e.g. CN 4205 00 90)
</t>
    </r>
    <r>
      <rPr>
        <sz val="10"/>
        <rFont val="Times New Roman"/>
        <family val="1"/>
      </rPr>
      <t></t>
    </r>
    <r>
      <rPr>
        <sz val="10"/>
        <rFont val="Verdana"/>
        <family val="2"/>
      </rPr>
      <t xml:space="preserve">     </t>
    </r>
    <r>
      <rPr>
        <u/>
        <sz val="10"/>
        <rFont val="Verdana"/>
        <family val="2"/>
      </rPr>
      <t>Category (level 1)</t>
    </r>
    <r>
      <rPr>
        <sz val="10"/>
        <rFont val="Verdana"/>
        <family val="2"/>
      </rPr>
      <t xml:space="preserve">: Leather and raw hides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chamois leather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</si>
  <si>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Leather and raw hides &gt; chamois leather
</t>
    </r>
    <r>
      <rPr>
        <sz val="10"/>
        <rFont val="Verdana"/>
        <family val="2"/>
      </rPr>
      <t xml:space="preserve">-    </t>
    </r>
    <r>
      <rPr>
        <sz val="10"/>
        <color rgb="FF003399"/>
        <rFont val="Verdana"/>
        <family val="2"/>
      </rPr>
      <t>coloured</t>
    </r>
  </si>
  <si>
    <r>
      <rPr>
        <sz val="10"/>
        <rFont val="Times New Roman"/>
        <family val="1"/>
      </rPr>
      <t>4. Metal</t>
    </r>
  </si>
  <si>
    <r>
      <rPr>
        <sz val="10"/>
        <rFont val="Times New Roman"/>
        <family val="1"/>
      </rPr>
      <t>M</t>
    </r>
    <r>
      <rPr>
        <sz val="10"/>
        <rFont val="Verdana"/>
        <family val="2"/>
      </rPr>
      <t xml:space="preserve">etal blade (e.g. CN 8214 10 00)
</t>
    </r>
    <r>
      <rPr>
        <sz val="10"/>
        <rFont val="Times New Roman"/>
        <family val="1"/>
      </rPr>
      <t></t>
    </r>
    <r>
      <rPr>
        <sz val="10"/>
        <rFont val="Verdana"/>
        <family val="2"/>
      </rPr>
      <t xml:space="preserve">     </t>
    </r>
    <r>
      <rPr>
        <u/>
        <sz val="10"/>
        <rFont val="Verdana"/>
        <family val="2"/>
      </rPr>
      <t>Category (level 1)</t>
    </r>
    <r>
      <rPr>
        <sz val="10"/>
        <rFont val="Verdana"/>
        <family val="2"/>
      </rPr>
      <t xml:space="preserve">: Metal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steel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stainless steel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plated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</si>
  <si>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t>
    </r>
    <r>
      <rPr>
        <sz val="8"/>
        <rFont val="Verdana"/>
        <family val="2"/>
      </rPr>
      <t xml:space="preserve">       </t>
    </r>
    <r>
      <rPr>
        <sz val="10"/>
        <rFont val="Verdana"/>
        <family val="2"/>
      </rPr>
      <t xml:space="preserve">Metal   &gt; steel &gt; stainless steel
</t>
    </r>
    <r>
      <rPr>
        <sz val="10"/>
        <rFont val="Verdana"/>
        <family val="2"/>
      </rPr>
      <t xml:space="preserve">-    </t>
    </r>
    <r>
      <rPr>
        <sz val="10"/>
        <color rgb="FF003399"/>
        <rFont val="Verdana"/>
        <family val="2"/>
      </rPr>
      <t>plated</t>
    </r>
  </si>
  <si>
    <r>
      <rPr>
        <sz val="10"/>
        <rFont val="Times New Roman"/>
        <family val="1"/>
      </rPr>
      <t>5. Paper and board</t>
    </r>
  </si>
  <si>
    <r>
      <rPr>
        <sz val="10"/>
        <rFont val="Times New Roman"/>
        <family val="1"/>
      </rPr>
      <t>T</t>
    </r>
    <r>
      <rPr>
        <sz val="10"/>
        <rFont val="Verdana"/>
        <family val="2"/>
      </rPr>
      <t xml:space="preserve">hermal paper roll (e.g. CN 4809 90 00 (10))
</t>
    </r>
    <r>
      <rPr>
        <sz val="10"/>
        <rFont val="Times New Roman"/>
        <family val="1"/>
      </rPr>
      <t></t>
    </r>
    <r>
      <rPr>
        <sz val="10"/>
        <rFont val="Verdana"/>
        <family val="2"/>
      </rPr>
      <t xml:space="preserve">     </t>
    </r>
    <r>
      <rPr>
        <u/>
        <sz val="10"/>
        <rFont val="Verdana"/>
        <family val="2"/>
      </rPr>
      <t>Category (level 1)</t>
    </r>
    <r>
      <rPr>
        <sz val="10"/>
        <rFont val="Verdana"/>
        <family val="2"/>
      </rPr>
      <t xml:space="preserve">: Paper and board
</t>
    </r>
    <r>
      <rPr>
        <sz val="10"/>
        <rFont val="Times New Roman"/>
        <family val="1"/>
      </rPr>
      <t>o</t>
    </r>
    <r>
      <rPr>
        <sz val="10"/>
        <rFont val="Verdana"/>
        <family val="2"/>
      </rPr>
      <t xml:space="preserve">     </t>
    </r>
    <r>
      <rPr>
        <u/>
        <sz val="10"/>
        <rFont val="Verdana"/>
        <family val="2"/>
      </rPr>
      <t>Subcategory (level 2)</t>
    </r>
    <r>
      <rPr>
        <sz val="10"/>
        <rFont val="Verdana"/>
        <family val="2"/>
      </rPr>
      <t xml:space="preserve">: thermal paper
</t>
    </r>
    <r>
      <rPr>
        <sz val="10"/>
        <color rgb="FF7E7E7E"/>
        <rFont val="Times New Roman"/>
        <family val="1"/>
      </rPr>
      <t></t>
    </r>
    <r>
      <rPr>
        <sz val="10"/>
        <color rgb="FF7E7E7E"/>
        <rFont val="Verdana"/>
        <family val="2"/>
      </rPr>
      <t xml:space="preserve">     </t>
    </r>
    <r>
      <rPr>
        <u/>
        <sz val="10"/>
        <color rgb="FF7E7E7E"/>
        <rFont val="Verdana"/>
        <family val="2"/>
      </rPr>
      <t>Subcategory (level 3)</t>
    </r>
    <r>
      <rPr>
        <sz val="10"/>
        <color rgb="FF7E7E7E"/>
        <rFont val="Verdana"/>
        <family val="2"/>
      </rPr>
      <t xml:space="preserve">: virgin pulp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9"/>
        <rFont val="Times New Roman"/>
        <family val="1"/>
      </rPr>
      <t>Note: Information to be provided until level 2. Information under level 3 to be provided only if available to the submitter.</t>
    </r>
  </si>
  <si>
    <r>
      <rPr>
        <u/>
        <sz val="10"/>
        <rFont val="Verdana"/>
        <family val="2"/>
      </rPr>
      <t>Summary</t>
    </r>
    <r>
      <rPr>
        <sz val="10"/>
        <rFont val="Verdana"/>
        <family val="2"/>
      </rPr>
      <t xml:space="preserve">:
</t>
    </r>
    <r>
      <rPr>
        <sz val="8"/>
        <rFont val="Times New Roman"/>
        <family val="1"/>
      </rPr>
      <t></t>
    </r>
    <r>
      <rPr>
        <sz val="8"/>
        <rFont val="Verdana"/>
        <family val="2"/>
      </rPr>
      <t xml:space="preserve">       </t>
    </r>
    <r>
      <rPr>
        <sz val="10"/>
        <rFont val="Verdana"/>
        <family val="2"/>
      </rPr>
      <t xml:space="preserve">Paper and board &gt; thermal paper &gt; virgin pulp
</t>
    </r>
    <r>
      <rPr>
        <sz val="10"/>
        <color rgb="FF003399"/>
        <rFont val="Verdana"/>
        <family val="2"/>
      </rPr>
      <t xml:space="preserve">-    coated
</t>
    </r>
    <r>
      <rPr>
        <sz val="10"/>
        <rFont val="Verdana"/>
        <family val="2"/>
      </rPr>
      <t xml:space="preserve">-    </t>
    </r>
    <r>
      <rPr>
        <sz val="10"/>
        <color rgb="FF003399"/>
        <rFont val="Verdana"/>
        <family val="2"/>
      </rPr>
      <t xml:space="preserve">uncoloured
</t>
    </r>
    <r>
      <rPr>
        <sz val="10"/>
        <rFont val="Verdana"/>
        <family val="2"/>
      </rPr>
      <t xml:space="preserve">-    </t>
    </r>
    <r>
      <rPr>
        <sz val="10"/>
        <color rgb="FF003399"/>
        <rFont val="Verdana"/>
        <family val="2"/>
      </rPr>
      <t>impregnated or treated (other additive chemical treatment)</t>
    </r>
  </si>
  <si>
    <r>
      <rPr>
        <sz val="10"/>
        <rFont val="Times New Roman"/>
        <family val="1"/>
      </rPr>
      <t>6. Plastic (and polymers)</t>
    </r>
  </si>
  <si>
    <r>
      <rPr>
        <sz val="10"/>
        <rFont val="Times New Roman"/>
        <family val="1"/>
      </rPr>
      <t>I</t>
    </r>
    <r>
      <rPr>
        <sz val="10"/>
        <rFont val="Verdana"/>
        <family val="2"/>
      </rPr>
      <t xml:space="preserve">nflatable ball (e.g. CN 9506 62 00)
</t>
    </r>
    <r>
      <rPr>
        <sz val="10"/>
        <rFont val="Verdana"/>
        <family val="2"/>
      </rPr>
      <t>(</t>
    </r>
    <r>
      <rPr>
        <sz val="10"/>
        <rFont val="Times New Roman"/>
        <family val="1"/>
      </rPr>
      <t>m</t>
    </r>
    <r>
      <rPr>
        <sz val="10"/>
        <rFont val="Verdana"/>
        <family val="2"/>
      </rPr>
      <t xml:space="preserve">ain  body  only;  valve  and  other  components  not  considered  in  this example)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polyvinylchloride (PVC), soft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thermoplastic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</si>
  <si>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Plastic (and polymers) &gt; polyvinylchloride (PVC), soft
</t>
    </r>
    <r>
      <rPr>
        <sz val="10"/>
        <rFont val="Verdana"/>
        <family val="2"/>
      </rPr>
      <t xml:space="preserve">-    </t>
    </r>
    <r>
      <rPr>
        <sz val="10"/>
        <color rgb="FF003399"/>
        <rFont val="Verdana"/>
        <family val="2"/>
      </rPr>
      <t xml:space="preserve">thermoplastic
</t>
    </r>
    <r>
      <rPr>
        <sz val="10"/>
        <rFont val="Verdana"/>
        <family val="2"/>
      </rPr>
      <t xml:space="preserve">-    </t>
    </r>
    <r>
      <rPr>
        <sz val="10"/>
        <color rgb="FF003399"/>
        <rFont val="Verdana"/>
        <family val="2"/>
      </rPr>
      <t>coloured</t>
    </r>
  </si>
  <si>
    <r>
      <rPr>
        <sz val="10"/>
        <rFont val="Times New Roman"/>
        <family val="1"/>
      </rPr>
      <t>7. Rubber and elastomers</t>
    </r>
  </si>
  <si>
    <r>
      <rPr>
        <sz val="10"/>
        <rFont val="Times New Roman"/>
        <family val="1"/>
      </rPr>
      <t>O</t>
    </r>
    <r>
      <rPr>
        <sz val="10"/>
        <rFont val="Verdana"/>
        <family val="2"/>
      </rPr>
      <t xml:space="preserve">-ring (e.g. CN 4016 93 00)
</t>
    </r>
    <r>
      <rPr>
        <sz val="10"/>
        <rFont val="Times New Roman"/>
        <family val="1"/>
      </rPr>
      <t></t>
    </r>
    <r>
      <rPr>
        <sz val="10"/>
        <rFont val="Verdana"/>
        <family val="2"/>
      </rPr>
      <t xml:space="preserve">     </t>
    </r>
    <r>
      <rPr>
        <u/>
        <sz val="10"/>
        <rFont val="Verdana"/>
        <family val="2"/>
      </rPr>
      <t>Category (level 1)</t>
    </r>
    <r>
      <rPr>
        <sz val="10"/>
        <rFont val="Verdana"/>
        <family val="2"/>
      </rPr>
      <t xml:space="preserve">: Rubber and elastomers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ethylene-propylene-non- conjugated diene rubber (EPDM)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vulcanised (other)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uncoloured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</si>
  <si>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Rubber and elastomers &gt; ethylene-propylene-non- conjugated diene rubber (EPDM)
</t>
    </r>
    <r>
      <rPr>
        <sz val="10"/>
        <color rgb="FF003399"/>
        <rFont val="Verdana"/>
        <family val="2"/>
      </rPr>
      <t xml:space="preserve">-    vulcanised (other)
</t>
    </r>
    <r>
      <rPr>
        <sz val="10"/>
        <rFont val="Verdana"/>
        <family val="2"/>
      </rPr>
      <t xml:space="preserve">-    </t>
    </r>
    <r>
      <rPr>
        <sz val="10"/>
        <color rgb="FF003399"/>
        <rFont val="Verdana"/>
        <family val="2"/>
      </rPr>
      <t>uncoloured</t>
    </r>
  </si>
  <si>
    <r>
      <rPr>
        <sz val="10"/>
        <rFont val="Times New Roman"/>
        <family val="1"/>
      </rPr>
      <t>8. Stone, plaster and cement</t>
    </r>
  </si>
  <si>
    <r>
      <rPr>
        <sz val="10"/>
        <rFont val="Times New Roman"/>
        <family val="1"/>
      </rPr>
      <t>G</t>
    </r>
    <r>
      <rPr>
        <sz val="10"/>
        <rFont val="Verdana"/>
        <family val="2"/>
      </rPr>
      <t xml:space="preserve">ranite table top (e.g. CN 6802 93 10, 9403 90 90)
</t>
    </r>
    <r>
      <rPr>
        <sz val="10"/>
        <rFont val="Times New Roman"/>
        <family val="1"/>
      </rPr>
      <t></t>
    </r>
    <r>
      <rPr>
        <sz val="10"/>
        <rFont val="Verdana"/>
        <family val="2"/>
      </rPr>
      <t xml:space="preserve">     </t>
    </r>
    <r>
      <rPr>
        <u/>
        <sz val="10"/>
        <rFont val="Verdana"/>
        <family val="2"/>
      </rPr>
      <t>Category (level 1)</t>
    </r>
    <r>
      <rPr>
        <sz val="10"/>
        <rFont val="Verdana"/>
        <family val="2"/>
      </rPr>
      <t xml:space="preserve">: Stone, plaster and cement
</t>
    </r>
    <r>
      <rPr>
        <sz val="10"/>
        <rFont val="Times New Roman"/>
        <family val="1"/>
      </rPr>
      <t>o</t>
    </r>
    <r>
      <rPr>
        <sz val="10"/>
        <rFont val="Verdana"/>
        <family val="2"/>
      </rPr>
      <t xml:space="preserve">     </t>
    </r>
    <r>
      <rPr>
        <u/>
        <sz val="10"/>
        <rFont val="Verdana"/>
        <family val="2"/>
      </rPr>
      <t>Subcategory (level 2)</t>
    </r>
    <r>
      <rPr>
        <sz val="10"/>
        <rFont val="Verdana"/>
        <family val="2"/>
      </rPr>
      <t xml:space="preserve">: stone (massive)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uncoated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</si>
  <si>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Stone, plaster, and cement &gt; stone (massive)
</t>
    </r>
    <r>
      <rPr>
        <sz val="10"/>
        <color rgb="FF003399"/>
        <rFont val="Verdana"/>
        <family val="2"/>
      </rPr>
      <t>-    uncoated</t>
    </r>
  </si>
  <si>
    <r>
      <rPr>
        <sz val="10"/>
        <rFont val="Times New Roman"/>
        <family val="1"/>
      </rPr>
      <t>9. Textile fibres and other fibres</t>
    </r>
  </si>
  <si>
    <r>
      <rPr>
        <sz val="10"/>
        <rFont val="Times New Roman"/>
        <family val="1"/>
      </rPr>
      <t>B</t>
    </r>
    <r>
      <rPr>
        <sz val="10"/>
        <rFont val="Verdana"/>
        <family val="2"/>
      </rPr>
      <t xml:space="preserve">lack yarn for hand knitting   (e.g. CN 5511 10 00)
</t>
    </r>
    <r>
      <rPr>
        <sz val="10"/>
        <rFont val="Times New Roman"/>
        <family val="1"/>
      </rPr>
      <t></t>
    </r>
    <r>
      <rPr>
        <sz val="10"/>
        <rFont val="Verdana"/>
        <family val="2"/>
      </rPr>
      <t xml:space="preserve">     </t>
    </r>
    <r>
      <rPr>
        <u/>
        <sz val="10"/>
        <rFont val="Verdana"/>
        <family val="2"/>
      </rPr>
      <t>Category (level 1)</t>
    </r>
    <r>
      <rPr>
        <sz val="10"/>
        <rFont val="Verdana"/>
        <family val="2"/>
      </rPr>
      <t xml:space="preserve">: Textile fibres and other fibres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acrylic*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8"/>
        <rFont val="Verdana"/>
        <family val="2"/>
      </rPr>
      <t>*</t>
    </r>
    <r>
      <rPr>
        <sz val="8"/>
        <rFont val="Times New Roman"/>
        <family val="1"/>
      </rPr>
      <t xml:space="preserve"> Fibre formed of linear macromolecules comprising at least 85 % (by mass) in the chain of the acrylonitrilic pattern (Table 2 of Annex I to Regulation (EU) No </t>
    </r>
    <r>
      <rPr>
        <u/>
        <sz val="8"/>
        <color rgb="FF0000FF"/>
        <rFont val="Times New Roman"/>
        <family val="1"/>
      </rPr>
      <t>1007/2011</t>
    </r>
    <r>
      <rPr>
        <sz val="8"/>
        <rFont val="Times New Roman"/>
        <family val="1"/>
      </rPr>
      <t xml:space="preserve">)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</si>
  <si>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Textile fibres and other fibres &gt; acrylic
</t>
    </r>
    <r>
      <rPr>
        <sz val="10"/>
        <rFont val="Verdana"/>
        <family val="2"/>
      </rPr>
      <t xml:space="preserve">-    </t>
    </r>
    <r>
      <rPr>
        <sz val="10"/>
        <color rgb="FF003399"/>
        <rFont val="Verdana"/>
        <family val="2"/>
      </rPr>
      <t xml:space="preserve">coloured
</t>
    </r>
    <r>
      <rPr>
        <sz val="10"/>
        <rFont val="Verdana"/>
        <family val="2"/>
      </rPr>
      <t xml:space="preserve">-    </t>
    </r>
    <r>
      <rPr>
        <sz val="10"/>
        <color rgb="FF003399"/>
        <rFont val="Verdana"/>
        <family val="2"/>
      </rPr>
      <t>impregnated or treated (other additive chemical treatment)</t>
    </r>
  </si>
  <si>
    <r>
      <rPr>
        <sz val="10"/>
        <rFont val="Times New Roman"/>
        <family val="1"/>
      </rPr>
      <t>10. Wood and cork</t>
    </r>
  </si>
  <si>
    <r>
      <rPr>
        <sz val="10"/>
        <rFont val="Times New Roman"/>
        <family val="1"/>
      </rPr>
      <t>O</t>
    </r>
    <r>
      <rPr>
        <sz val="10"/>
        <rFont val="Verdana"/>
        <family val="2"/>
      </rPr>
      <t xml:space="preserve">ffice desk table top (e.g. CN 9403 90 30)
</t>
    </r>
    <r>
      <rPr>
        <sz val="10"/>
        <rFont val="Times New Roman"/>
        <family val="1"/>
      </rPr>
      <t></t>
    </r>
    <r>
      <rPr>
        <sz val="10"/>
        <rFont val="Verdana"/>
        <family val="2"/>
      </rPr>
      <t xml:space="preserve">     </t>
    </r>
    <r>
      <rPr>
        <u/>
        <sz val="10"/>
        <rFont val="Verdana"/>
        <family val="2"/>
      </rPr>
      <t>Category (level 1)</t>
    </r>
    <r>
      <rPr>
        <sz val="10"/>
        <rFont val="Verdana"/>
        <family val="2"/>
      </rPr>
      <t xml:space="preserve">: Wood and cork
</t>
    </r>
    <r>
      <rPr>
        <sz val="10"/>
        <rFont val="Times New Roman"/>
        <family val="1"/>
      </rPr>
      <t>o</t>
    </r>
    <r>
      <rPr>
        <sz val="10"/>
        <rFont val="Verdana"/>
        <family val="2"/>
      </rPr>
      <t xml:space="preserve">     </t>
    </r>
    <r>
      <rPr>
        <u/>
        <sz val="10"/>
        <rFont val="Verdana"/>
        <family val="2"/>
      </rPr>
      <t>Subcategory (level 2)</t>
    </r>
    <r>
      <rPr>
        <sz val="10"/>
        <rFont val="Verdana"/>
        <family val="2"/>
      </rPr>
      <t xml:space="preserve">: wood (massive)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9"/>
        <rFont val="Times New Roman"/>
        <family val="1"/>
      </rPr>
      <t>Note: Information to be provided until level 2.</t>
    </r>
  </si>
  <si>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Wood and cork &gt; wood (massive)
</t>
    </r>
    <r>
      <rPr>
        <sz val="10"/>
        <color rgb="FF003399"/>
        <rFont val="Verdana"/>
        <family val="2"/>
      </rPr>
      <t xml:space="preserve">-    coated
</t>
    </r>
    <r>
      <rPr>
        <sz val="10"/>
        <rFont val="Verdana"/>
        <family val="2"/>
      </rPr>
      <t xml:space="preserve">-    </t>
    </r>
    <r>
      <rPr>
        <sz val="10"/>
        <color rgb="FF003399"/>
        <rFont val="Verdana"/>
        <family val="2"/>
      </rPr>
      <t>impregnated or treated (other additive chemical treatment)</t>
    </r>
  </si>
  <si>
    <r>
      <rPr>
        <sz val="14"/>
        <color rgb="FF0046AC"/>
        <rFont val="Times New Roman"/>
        <family val="1"/>
      </rPr>
      <t>4. Identifying composite materials</t>
    </r>
  </si>
  <si>
    <r>
      <rPr>
        <sz val="10"/>
        <rFont val="Verdana"/>
        <family val="2"/>
      </rPr>
      <t>For articles made of composite or hybrid materials, it is not recommended to use Category 11 ‘Other’. These materials are recommended to be reported by identifying the individual basic materials that make part of their composition using the material categories and subcategories in Tables 1 to 11 (section 1) and by indicating the additional information “composite material” in Table 12 (section 2). Examples for reporting composite materials are shown below.</t>
    </r>
  </si>
  <si>
    <r>
      <rPr>
        <u/>
        <sz val="10"/>
        <rFont val="Times New Roman"/>
        <family val="1"/>
      </rPr>
      <t>E</t>
    </r>
    <r>
      <rPr>
        <u/>
        <sz val="10"/>
        <rFont val="Verdana"/>
        <family val="2"/>
      </rPr>
      <t>xample 1</t>
    </r>
    <r>
      <rPr>
        <sz val="10"/>
        <rFont val="Verdana"/>
        <family val="2"/>
      </rPr>
      <t xml:space="preserve">: Particleboard panel (e.g. CN 4410 11 90)
</t>
    </r>
    <r>
      <rPr>
        <u/>
        <sz val="10"/>
        <rFont val="Verdana"/>
        <family val="2"/>
      </rPr>
      <t>From Table 10</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Wood and cork
</t>
    </r>
    <r>
      <rPr>
        <sz val="10"/>
        <rFont val="Times New Roman"/>
        <family val="1"/>
      </rPr>
      <t>o</t>
    </r>
    <r>
      <rPr>
        <sz val="10"/>
        <rFont val="Verdana"/>
        <family val="2"/>
      </rPr>
      <t xml:space="preserve">     </t>
    </r>
    <r>
      <rPr>
        <u/>
        <sz val="10"/>
        <rFont val="Verdana"/>
        <family val="2"/>
      </rPr>
      <t>Subcategory (level 2)</t>
    </r>
    <r>
      <rPr>
        <sz val="10"/>
        <rFont val="Verdana"/>
        <family val="2"/>
      </rPr>
      <t xml:space="preserve">: chipwood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From Table 6</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urea and thiourea resins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thermoset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sz val="9"/>
        <rFont val="Times New Roman"/>
        <family val="1"/>
      </rPr>
      <t xml:space="preserve">Note: Information to be provided until level 2 from Tables 6 and 10.
</t>
    </r>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Wood and cork &gt; chipwood
</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sz val="10"/>
        <color rgb="FFBF0000"/>
        <rFont val="Times New Roman"/>
        <family val="1"/>
      </rPr>
      <t xml:space="preserve">composite material
</t>
    </r>
    <r>
      <rPr>
        <sz val="8"/>
        <rFont val="Times New Roman"/>
        <family val="1"/>
      </rPr>
      <t xml:space="preserve">       </t>
    </r>
    <r>
      <rPr>
        <sz val="10"/>
        <rFont val="Times New Roman"/>
        <family val="1"/>
      </rPr>
      <t xml:space="preserve">Plastic (and polymers) &gt; urea and thiourea resins
</t>
    </r>
    <r>
      <rPr>
        <sz val="10"/>
        <color rgb="FF003399"/>
        <rFont val="Verdana"/>
        <family val="2"/>
      </rPr>
      <t xml:space="preserve">-    thermoset
</t>
    </r>
    <r>
      <rPr>
        <sz val="10"/>
        <color rgb="FF003399"/>
        <rFont val="Verdana"/>
        <family val="2"/>
      </rPr>
      <t xml:space="preserve">-    impregnated or treated (other additive chemical treatment)
</t>
    </r>
    <r>
      <rPr>
        <sz val="10"/>
        <color rgb="FF003399"/>
        <rFont val="Verdana"/>
        <family val="2"/>
      </rPr>
      <t>-</t>
    </r>
    <r>
      <rPr>
        <sz val="10"/>
        <color rgb="FF003399"/>
        <rFont val="Times New Roman"/>
        <family val="1"/>
      </rPr>
      <t xml:space="preserve">    </t>
    </r>
    <r>
      <rPr>
        <sz val="10"/>
        <color rgb="FFBF0000"/>
        <rFont val="Times New Roman"/>
        <family val="1"/>
      </rPr>
      <t>composite material</t>
    </r>
  </si>
  <si>
    <r>
      <rPr>
        <u/>
        <sz val="10"/>
        <rFont val="Times New Roman"/>
        <family val="1"/>
      </rPr>
      <t>E</t>
    </r>
    <r>
      <rPr>
        <u/>
        <sz val="10"/>
        <rFont val="Verdana"/>
        <family val="2"/>
      </rPr>
      <t>xample 2</t>
    </r>
    <r>
      <rPr>
        <sz val="10"/>
        <rFont val="Verdana"/>
        <family val="2"/>
      </rPr>
      <t xml:space="preserve">: Crash helmet (reinforced) shell (e.g. CN 3926 90 97 (90), 6506 10 80) (shell body only; skeleton, liners and other components not considered in this example)
</t>
    </r>
    <r>
      <rPr>
        <u/>
        <sz val="10"/>
        <rFont val="Verdana"/>
        <family val="2"/>
      </rPr>
      <t>From Table 6</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Plastic (and polymers)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epoxy resin
</t>
    </r>
    <r>
      <rPr>
        <sz val="9"/>
        <rFont val="Times New Roman"/>
        <family val="1"/>
      </rPr>
      <t xml:space="preserve">(Note: Information to be provided until level 2).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thermoset</t>
    </r>
  </si>
  <si>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coated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coloured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From Table 2</t>
    </r>
    <r>
      <rPr>
        <sz val="10"/>
        <rFont val="Verdana"/>
        <family val="2"/>
      </rPr>
      <t xml:space="preserve">:
</t>
    </r>
    <r>
      <rPr>
        <sz val="10"/>
        <rFont val="Times New Roman"/>
        <family val="1"/>
      </rPr>
      <t></t>
    </r>
    <r>
      <rPr>
        <sz val="10"/>
        <rFont val="Verdana"/>
        <family val="2"/>
      </rPr>
      <t xml:space="preserve">     </t>
    </r>
    <r>
      <rPr>
        <u/>
        <sz val="10"/>
        <rFont val="Verdana"/>
        <family val="2"/>
      </rPr>
      <t>Category (level 1)</t>
    </r>
    <r>
      <rPr>
        <sz val="10"/>
        <rFont val="Verdana"/>
        <family val="2"/>
      </rPr>
      <t xml:space="preserve">: Glass
</t>
    </r>
    <r>
      <rPr>
        <sz val="10"/>
        <rFont val="Times New Roman"/>
        <family val="1"/>
      </rPr>
      <t>o</t>
    </r>
    <r>
      <rPr>
        <sz val="10"/>
        <rFont val="Verdana"/>
        <family val="2"/>
      </rPr>
      <t xml:space="preserve">     </t>
    </r>
    <r>
      <rPr>
        <u/>
        <sz val="10"/>
        <rFont val="Verdana"/>
        <family val="2"/>
      </rPr>
      <t>Subcategory (level 2)</t>
    </r>
    <r>
      <rPr>
        <sz val="10"/>
        <rFont val="Verdana"/>
        <family val="2"/>
      </rPr>
      <t xml:space="preserve">: other special glass
</t>
    </r>
    <r>
      <rPr>
        <sz val="9"/>
        <rFont val="Times New Roman"/>
        <family val="1"/>
      </rPr>
      <t xml:space="preserve">(Note:  Classification  to  be provided until  level  2. Information  under  level  3  to  be provided  only if available to the submitter).
</t>
    </r>
    <r>
      <rPr>
        <u/>
        <sz val="10"/>
        <color rgb="FF003399"/>
        <rFont val="Verdana"/>
        <family val="2"/>
      </rPr>
      <t>From Table 12</t>
    </r>
    <r>
      <rPr>
        <sz val="10"/>
        <color rgb="FF003399"/>
        <rFont val="Verdana"/>
        <family val="2"/>
      </rPr>
      <t xml:space="preserve">:
</t>
    </r>
    <r>
      <rPr>
        <sz val="10"/>
        <color rgb="FF003399"/>
        <rFont val="Verdana"/>
        <family val="2"/>
      </rPr>
      <t xml:space="preserve">-    </t>
    </r>
    <r>
      <rPr>
        <u/>
        <sz val="10"/>
        <color rgb="FF003399"/>
        <rFont val="Verdana"/>
        <family val="2"/>
      </rPr>
      <t>Additional characteristic/information</t>
    </r>
    <r>
      <rPr>
        <sz val="10"/>
        <color rgb="FF003399"/>
        <rFont val="Verdana"/>
        <family val="2"/>
      </rPr>
      <t xml:space="preserve">: fibres
</t>
    </r>
    <r>
      <rPr>
        <sz val="10"/>
        <color rgb="FF003399"/>
        <rFont val="Verdana"/>
        <family val="2"/>
      </rPr>
      <t>-</t>
    </r>
    <r>
      <rPr>
        <sz val="10"/>
        <color rgb="FF003399"/>
        <rFont val="Times New Roman"/>
        <family val="1"/>
      </rPr>
      <t xml:space="preserve">    </t>
    </r>
    <r>
      <rPr>
        <u/>
        <sz val="10"/>
        <color rgb="FF003399"/>
        <rFont val="Times New Roman"/>
        <family val="1"/>
      </rPr>
      <t>Additional characteristic/information</t>
    </r>
    <r>
      <rPr>
        <sz val="10"/>
        <color rgb="FF003399"/>
        <rFont val="Times New Roman"/>
        <family val="1"/>
      </rPr>
      <t xml:space="preserve">: </t>
    </r>
    <r>
      <rPr>
        <sz val="10"/>
        <color rgb="FFBF0000"/>
        <rFont val="Times New Roman"/>
        <family val="1"/>
      </rPr>
      <t xml:space="preserve">composite material
</t>
    </r>
    <r>
      <rPr>
        <u/>
        <sz val="10"/>
        <rFont val="Verdana"/>
        <family val="2"/>
      </rPr>
      <t>Summary</t>
    </r>
    <r>
      <rPr>
        <sz val="10"/>
        <rFont val="Verdana"/>
        <family val="2"/>
      </rPr>
      <t xml:space="preserve">:
</t>
    </r>
    <r>
      <rPr>
        <sz val="8"/>
        <rFont val="Times New Roman"/>
        <family val="1"/>
      </rPr>
      <t xml:space="preserve">       </t>
    </r>
    <r>
      <rPr>
        <sz val="10"/>
        <rFont val="Times New Roman"/>
        <family val="1"/>
      </rPr>
      <t xml:space="preserve">Plastic (and polymers) &gt; epoxy resin
</t>
    </r>
    <r>
      <rPr>
        <sz val="10"/>
        <color rgb="FF003399"/>
        <rFont val="Verdana"/>
        <family val="2"/>
      </rPr>
      <t xml:space="preserve">-    thermoset
</t>
    </r>
    <r>
      <rPr>
        <sz val="10"/>
        <color rgb="FF003399"/>
        <rFont val="Verdana"/>
        <family val="2"/>
      </rPr>
      <t xml:space="preserve">-    coated
</t>
    </r>
    <r>
      <rPr>
        <sz val="10"/>
        <color rgb="FF003399"/>
        <rFont val="Verdana"/>
        <family val="2"/>
      </rPr>
      <t xml:space="preserve">-    coloured
</t>
    </r>
    <r>
      <rPr>
        <sz val="10"/>
        <color rgb="FF003399"/>
        <rFont val="Verdana"/>
        <family val="2"/>
      </rPr>
      <t>-</t>
    </r>
    <r>
      <rPr>
        <sz val="10"/>
        <color rgb="FF003399"/>
        <rFont val="Times New Roman"/>
        <family val="1"/>
      </rPr>
      <t xml:space="preserve">    </t>
    </r>
    <r>
      <rPr>
        <sz val="10"/>
        <color rgb="FFBF0000"/>
        <rFont val="Times New Roman"/>
        <family val="1"/>
      </rPr>
      <t xml:space="preserve">composite material
</t>
    </r>
    <r>
      <rPr>
        <sz val="8"/>
        <rFont val="Times New Roman"/>
        <family val="1"/>
      </rPr>
      <t xml:space="preserve">       </t>
    </r>
    <r>
      <rPr>
        <sz val="10"/>
        <rFont val="Times New Roman"/>
        <family val="1"/>
      </rPr>
      <t xml:space="preserve">Glass &gt; other special glass
</t>
    </r>
    <r>
      <rPr>
        <sz val="10"/>
        <color rgb="FF003399"/>
        <rFont val="Verdana"/>
        <family val="2"/>
      </rPr>
      <t xml:space="preserve">-    fibres
</t>
    </r>
    <r>
      <rPr>
        <sz val="10"/>
        <color rgb="FF003399"/>
        <rFont val="Verdana"/>
        <family val="2"/>
      </rPr>
      <t>-</t>
    </r>
    <r>
      <rPr>
        <sz val="10"/>
        <color rgb="FF003399"/>
        <rFont val="Times New Roman"/>
        <family val="1"/>
      </rPr>
      <t xml:space="preserve">    </t>
    </r>
    <r>
      <rPr>
        <sz val="10"/>
        <color rgb="FFBF0000"/>
        <rFont val="Times New Roman"/>
        <family val="1"/>
      </rPr>
      <t>composite material</t>
    </r>
  </si>
  <si>
    <t>https://echa.europa.eu/documents/10162/28213971/material_categories_for_the_scip_database_en.pdf/47142a6a-2634-52ce-ced0-49670928c3c2</t>
    <phoneticPr fontId="32"/>
  </si>
  <si>
    <r>
      <t>Categories of materials in SCIP:</t>
    </r>
    <r>
      <rPr>
        <sz val="16"/>
        <color rgb="FF000000"/>
        <rFont val="ＭＳ Ｐ明朝"/>
        <family val="1"/>
        <charset val="128"/>
      </rPr>
      <t>　</t>
    </r>
    <r>
      <rPr>
        <sz val="16"/>
        <color rgb="FF000000"/>
        <rFont val="Times New Roman"/>
        <family val="1"/>
      </rPr>
      <t>Version 1.0</t>
    </r>
    <r>
      <rPr>
        <sz val="16"/>
        <color rgb="FF000000"/>
        <rFont val="ＭＳ Ｐ明朝"/>
        <family val="1"/>
        <charset val="128"/>
      </rPr>
      <t>　</t>
    </r>
    <r>
      <rPr>
        <sz val="16"/>
        <color rgb="FF000000"/>
        <rFont val="Times New Roman"/>
        <family val="1"/>
      </rPr>
      <t>October 2020</t>
    </r>
    <r>
      <rPr>
        <sz val="16"/>
        <color rgb="FF000000"/>
        <rFont val="ＭＳ Ｐ明朝"/>
        <family val="1"/>
        <charset val="128"/>
      </rPr>
      <t>　</t>
    </r>
    <r>
      <rPr>
        <sz val="16"/>
        <color rgb="FF000000"/>
        <rFont val="Times New Roman"/>
        <family val="1"/>
      </rPr>
      <t xml:space="preserve"> EUROPEAN CHEMICALS AGENCY</t>
    </r>
    <phoneticPr fontId="32"/>
  </si>
  <si>
    <t>・ Material Category: Please refer to the link.</t>
    <phoneticPr fontId="1" type="noConversion"/>
  </si>
  <si>
    <t>nickel, not alloyed
nickel alloy</t>
    <phoneticPr fontId="32"/>
  </si>
  <si>
    <t>lead, not alloyed
lead alloy</t>
    <phoneticPr fontId="32"/>
  </si>
  <si>
    <t>precious-metal (and alloys of) 
other</t>
    <phoneticPr fontId="32"/>
  </si>
  <si>
    <t>1. List of categories and subcategories of materials in SCIP</t>
    <phoneticPr fontId="32"/>
  </si>
  <si>
    <t>clays
earthenware</t>
    <phoneticPr fontId="32"/>
  </si>
  <si>
    <t>aluminium oxide ceramic
aluminium titanate (ATI) ceramic</t>
    <phoneticPr fontId="32"/>
  </si>
  <si>
    <t>silicon carbide ceramic
boron carbide ceramic</t>
    <phoneticPr fontId="32"/>
  </si>
  <si>
    <r>
      <t></t>
    </r>
    <r>
      <rPr>
        <sz val="10"/>
        <rFont val="Verdana"/>
        <family val="2"/>
      </rPr>
      <t xml:space="preserve">     Category No. 1 (Annex I to Directive 69/493/EEC)
</t>
    </r>
    <r>
      <rPr>
        <sz val="10"/>
        <rFont val="Times New Roman"/>
        <family val="1"/>
      </rPr>
      <t></t>
    </r>
    <r>
      <rPr>
        <sz val="10"/>
        <rFont val="Verdana"/>
        <family val="2"/>
      </rPr>
      <t xml:space="preserve">     Category No. 2 (Annex I to Directive 69/493/EEC)
</t>
    </r>
    <r>
      <rPr>
        <sz val="10"/>
        <rFont val="Times New Roman"/>
        <family val="1"/>
      </rPr>
      <t></t>
    </r>
    <r>
      <rPr>
        <sz val="10"/>
        <rFont val="Verdana"/>
        <family val="2"/>
      </rPr>
      <t xml:space="preserve">     Category No. 3 (Annex I to Directive 69/493/EEC)
</t>
    </r>
    <r>
      <rPr>
        <sz val="10"/>
        <rFont val="Times New Roman"/>
        <family val="1"/>
      </rPr>
      <t></t>
    </r>
    <r>
      <rPr>
        <sz val="10"/>
        <rFont val="Verdana"/>
        <family val="2"/>
      </rPr>
      <t xml:space="preserve">     Category No. 4 (Annex I to Directive 69/493/EEC)</t>
    </r>
    <phoneticPr fontId="32"/>
  </si>
  <si>
    <t xml:space="preserve">
</t>
    <phoneticPr fontId="32"/>
  </si>
  <si>
    <t>carbon steel (non-alloy steel)
stainless steel</t>
    <phoneticPr fontId="32"/>
  </si>
  <si>
    <t>aluminium, not alloyed
aluminium alloy containing</t>
    <phoneticPr fontId="32"/>
  </si>
  <si>
    <r>
      <rPr>
        <sz val="10"/>
        <rFont val="Verdana"/>
        <family val="2"/>
      </rPr>
      <t xml:space="preserve">copper, not alloyed
</t>
    </r>
    <r>
      <rPr>
        <sz val="10"/>
        <rFont val="Verdana"/>
        <family val="2"/>
      </rPr>
      <t>copper-alloy containing bismuth,</t>
    </r>
    <phoneticPr fontId="32"/>
  </si>
  <si>
    <t>（1）会社情報：</t>
    <rPh sb="3" eb="5">
      <t>かいしゃ</t>
    </rPh>
    <phoneticPr fontId="1" type="noConversion"/>
  </si>
  <si>
    <t>部署名</t>
  </si>
  <si>
    <t>記入者名</t>
  </si>
  <si>
    <t>E-Mail</t>
  </si>
  <si>
    <t>電話番号/ＦＡＸ番号</t>
  </si>
  <si>
    <t>承認者</t>
  </si>
  <si>
    <t>回答日</t>
  </si>
  <si>
    <t>会社名</t>
    <rPh sb="0" eb="2">
      <t>カイシャ</t>
    </rPh>
    <rPh sb="2" eb="3">
      <t>メイホショウモトカイシャメイ</t>
    </rPh>
    <phoneticPr fontId="4"/>
  </si>
  <si>
    <t>始めに、品目（TARIC）コードがわからない場合、品目コードは6桁までは世界共通なので、日本の関税分類を参考に4～6桁(HSコード※)まで品目コードを調べ、TARICに入力、細則部分を確認しながら8～10桁のコードを調べます。</t>
    <rPh sb="0" eb="1">
      <t>ハジ</t>
    </rPh>
    <phoneticPr fontId="32"/>
  </si>
  <si>
    <t>②この表の中から適切な分類を確認します。</t>
    <rPh sb="3" eb="4">
      <t>ヒョウ</t>
    </rPh>
    <rPh sb="5" eb="6">
      <t>ナカ</t>
    </rPh>
    <rPh sb="8" eb="10">
      <t>テキセツ</t>
    </rPh>
    <rPh sb="11" eb="13">
      <t>ブンルイ</t>
    </rPh>
    <rPh sb="14" eb="16">
      <t>カクニン</t>
    </rPh>
    <phoneticPr fontId="32"/>
  </si>
  <si>
    <t>JAMP提供のHSコード分類表</t>
    <rPh sb="4" eb="6">
      <t>テイキョウ</t>
    </rPh>
    <rPh sb="12" eb="14">
      <t>ブンルイ</t>
    </rPh>
    <rPh sb="14" eb="15">
      <t>ヒョウ</t>
    </rPh>
    <phoneticPr fontId="32"/>
  </si>
  <si>
    <t>④税率をクリックした後の画面</t>
    <rPh sb="1" eb="3">
      <t>ゼイリツ</t>
    </rPh>
    <rPh sb="10" eb="11">
      <t>アト</t>
    </rPh>
    <rPh sb="12" eb="14">
      <t>ガメン</t>
    </rPh>
    <phoneticPr fontId="32"/>
  </si>
  <si>
    <t>　　例：第16部の84分類から選んだ場合</t>
    <rPh sb="2" eb="3">
      <t>レイ</t>
    </rPh>
    <rPh sb="4" eb="5">
      <t>ダイ</t>
    </rPh>
    <rPh sb="7" eb="8">
      <t>ブ</t>
    </rPh>
    <rPh sb="11" eb="13">
      <t>ブンルイ</t>
    </rPh>
    <rPh sb="15" eb="16">
      <t>エラ</t>
    </rPh>
    <rPh sb="18" eb="20">
      <t>バアイ</t>
    </rPh>
    <phoneticPr fontId="32"/>
  </si>
  <si>
    <t>https://ec.europa.eu/taxation_customs/dds2/taric/taric_consultation.jsp?Lang=en</t>
  </si>
  <si>
    <t>⑥以下のリンクを開き、H.S.codeを入力、「origin/destination」でJapanを選択し「Retrieve Measures」をクリックする。</t>
    <rPh sb="1" eb="3">
      <t>イカ</t>
    </rPh>
    <rPh sb="8" eb="9">
      <t>ヒラ</t>
    </rPh>
    <rPh sb="20" eb="22">
      <t>ニュウリョク</t>
    </rPh>
    <rPh sb="50" eb="52">
      <t>センタク</t>
    </rPh>
    <phoneticPr fontId="32"/>
  </si>
  <si>
    <t>⑧ ⑦で選んだコードをSVHC調査報告書の「Article category TARIC　Code」に入れる。</t>
    <rPh sb="4" eb="5">
      <t>エラ</t>
    </rPh>
    <rPh sb="15" eb="17">
      <t>チョウサ</t>
    </rPh>
    <rPh sb="17" eb="20">
      <t>ホウコクショ</t>
    </rPh>
    <rPh sb="51" eb="52">
      <t>イ</t>
    </rPh>
    <phoneticPr fontId="32"/>
  </si>
  <si>
    <t>→TARICコード検索手順を参照</t>
    <rPh sb="9" eb="11">
      <t>ケンサク</t>
    </rPh>
    <rPh sb="11" eb="13">
      <t>テジュン</t>
    </rPh>
    <rPh sb="14" eb="16">
      <t>サンショウ</t>
    </rPh>
    <phoneticPr fontId="32"/>
  </si>
  <si>
    <t>※H.S.codeの４～６桁をTARICに入力し、細則部分を確認しながら8～10桁のコードを調べます。</t>
    <rPh sb="13" eb="14">
      <t>ケタ</t>
    </rPh>
    <rPh sb="21" eb="23">
      <t>ニュウリョク</t>
    </rPh>
    <phoneticPr fontId="32"/>
  </si>
  <si>
    <t>TARIC(入力)コードの検索方法</t>
    <rPh sb="6" eb="8">
      <t>ニュウリョク</t>
    </rPh>
    <rPh sb="13" eb="15">
      <t>ケンサク</t>
    </rPh>
    <rPh sb="15" eb="17">
      <t>ホウホウ</t>
    </rPh>
    <phoneticPr fontId="32"/>
  </si>
  <si>
    <t>③　②で分類が確認出来たら、その”税率”をクリックします。</t>
    <rPh sb="4" eb="6">
      <t>ブンルイ</t>
    </rPh>
    <rPh sb="7" eb="9">
      <t>カクニン</t>
    </rPh>
    <rPh sb="9" eb="11">
      <t>デキ</t>
    </rPh>
    <rPh sb="17" eb="19">
      <t>ゼイリツ</t>
    </rPh>
    <phoneticPr fontId="32"/>
  </si>
  <si>
    <t>⑦開いた画面で細則部分を確認し、8～10桁のコードを調べて適切なコードを選ぶ。</t>
    <rPh sb="1" eb="2">
      <t>ヒラ</t>
    </rPh>
    <rPh sb="4" eb="6">
      <t>ガメン</t>
    </rPh>
    <rPh sb="7" eb="9">
      <t>サイソク</t>
    </rPh>
    <rPh sb="29" eb="31">
      <t>テキセツ</t>
    </rPh>
    <rPh sb="36" eb="37">
      <t>エラ</t>
    </rPh>
    <phoneticPr fontId="32"/>
  </si>
  <si>
    <t>→see instruction TARIC Code</t>
    <phoneticPr fontId="32"/>
  </si>
  <si>
    <t>貴社型式名/Issuing Company Item Number</t>
    <phoneticPr fontId="1" type="noConversion"/>
  </si>
  <si>
    <t>ウシオ品名/Ushio Item Number</t>
    <phoneticPr fontId="1" type="noConversion"/>
  </si>
  <si>
    <t>ウシオ品目コード/Ushio Code</t>
    <phoneticPr fontId="1" type="noConversion"/>
  </si>
  <si>
    <t>Issuing Company</t>
    <phoneticPr fontId="1" type="noConversion"/>
  </si>
  <si>
    <t>Manufacturer</t>
    <phoneticPr fontId="1" type="noConversion"/>
  </si>
  <si>
    <t>For Article Category that SCIP requires as a mandatory field, enter TARIC code to indicate "EU-wide tariffs." Use TARIC website to find the appropriate TARIC code for your product.</t>
  </si>
  <si>
    <t>Enter the line item code in Goods code and select Japan in origin/destination.</t>
  </si>
  <si>
    <t>If the item code is unknown, the item code is universal up to six digits. Therefore, check the item code to four to six digits (HS code*) with reference to the Japanese customs classification, enter it in TARIC, check the detailed code, and check the code to eight to ten digits.</t>
    <phoneticPr fontId="32"/>
  </si>
  <si>
    <t xml:space="preserve"> [Execution Customs Rate Table]</t>
    <phoneticPr fontId="32"/>
  </si>
  <si>
    <t xml:space="preserve"> https://www.customs.go.jp/tariff/2020_4/index.htm</t>
    <phoneticPr fontId="32"/>
  </si>
  <si>
    <t xml:space="preserve"> The code consists of "class = first two digits", "term = first four digits", and "number = first six digits", and up to six digits are common codes in the world, according to 21 classifications (parts).</t>
    <phoneticPr fontId="32"/>
  </si>
  <si>
    <t>Ex) HS Code:    841510</t>
  </si>
  <si>
    <t>Ex) HS Code Classification (Part)</t>
  </si>
  <si>
    <t>Classification No.</t>
  </si>
  <si>
    <t>Content</t>
  </si>
  <si>
    <t>Part 1</t>
  </si>
  <si>
    <t>Live animals; animal products</t>
  </si>
  <si>
    <t>Part 2</t>
  </si>
  <si>
    <t>Vegetable products</t>
  </si>
  <si>
    <t>Part 3</t>
  </si>
  <si>
    <t>Animal or vegetable fats and oils and their cleavage products; prepared edible fats; animal or vegetable waxes</t>
  </si>
  <si>
    <t>Part 4</t>
  </si>
  <si>
    <t>Prepared foodstuffs; beverages, spirits and vinegar; tobacco and manufactured tobacco substitutes</t>
  </si>
  <si>
    <t>Part 5</t>
  </si>
  <si>
    <t>Mineral products</t>
  </si>
  <si>
    <t>Part 6</t>
  </si>
  <si>
    <t>Products of the chemical or allied industries</t>
  </si>
  <si>
    <t>Part 7</t>
  </si>
  <si>
    <t>Plastics and articles thereof; rubber and articles thereof</t>
  </si>
  <si>
    <t>Part 8</t>
  </si>
  <si>
    <t>Raw hides and skins, leather, furskins and articles thereof; saddlery and harness; travel goods, handbags and similar containers; articles of animal gut (other than silk-worm gut)</t>
  </si>
  <si>
    <t>Part 9</t>
  </si>
  <si>
    <t>Wood and articles of wood; wood charcoal; cork and articles of cork; manufactures of straw, of esparto or of other plaiting materials; basketware and wickerwork</t>
  </si>
  <si>
    <t>Part 10</t>
  </si>
  <si>
    <t>Pulp of wood or of other fibrous cellulosic material; recovered (wasteand scrap) paper or paperboard; paper and paperboard and articles thereof</t>
  </si>
  <si>
    <t>Part 11</t>
  </si>
  <si>
    <t>Thread for spinning and weaving; and articles</t>
  </si>
  <si>
    <t>Part 12</t>
  </si>
  <si>
    <t>Footwear, headgear, umbrellas, sun umbrellas, walking-sticks, seat-sticks, whips, riding-crops and parts thereof; prepared feathers and articles made therewith; artificial flowers; articles of human hair</t>
  </si>
  <si>
    <t>Part 13</t>
  </si>
  <si>
    <t>Articles of stone, plaster, cement, asbestos, mica or similar materials; ceramic products; glass and glassware</t>
  </si>
  <si>
    <t>Part 14</t>
  </si>
  <si>
    <t>Natural or cultured pearls, precious or semi-precious stones, precious metal and metals clad with precious metal, and articles thereof; imitation jewelry; coins</t>
  </si>
  <si>
    <t>Part 15</t>
  </si>
  <si>
    <t>Base metals and their products</t>
  </si>
  <si>
    <t>Part 16</t>
  </si>
  <si>
    <t>Machinery and mechanical appliances; electrical equipment; parts thereof; sound recorders and reproducers, television image and sound recorders and reproducers, and parts and accessories of such articles</t>
  </si>
  <si>
    <t>Part 17</t>
  </si>
  <si>
    <t>Vehicles, aircraft, vessels and associated transport equipment</t>
  </si>
  <si>
    <t>Part 18</t>
  </si>
  <si>
    <t>Optical, photographic, cinematographic, measuring, checking, precision, medical or surgical instruments and apparatus; clocks and watches; musical instruments; parts and accessories thereof</t>
  </si>
  <si>
    <t>Part 19</t>
  </si>
  <si>
    <t>Arms and ammunition; parts and accessories thereof</t>
  </si>
  <si>
    <t>Part 20</t>
  </si>
  <si>
    <t>Miscellaneous goods</t>
  </si>
  <si>
    <t>Part 21</t>
  </si>
  <si>
    <t>Works of art, collections, and antiques</t>
  </si>
  <si>
    <t>Ex) HS Code Classification (Class)*Only exemplified in Part 16</t>
  </si>
  <si>
    <t>Classificatio n No.</t>
  </si>
  <si>
    <t>Class 84</t>
  </si>
  <si>
    <t>Nuclear reactors, boilers, machinery and mechanical appliances; parts thereof</t>
  </si>
  <si>
    <t>Class 85</t>
  </si>
  <si>
    <t>Electrical machinery and equipment and parts thereof; sound recorders and reproducers, television image and sound recorders and reproducers, and parts and accessories of such articles</t>
  </si>
  <si>
    <t>Ex) Only a part of HS Code Classification (Section)*85</t>
  </si>
  <si>
    <t>HS code</t>
  </si>
  <si>
    <t>Product Name and Content</t>
  </si>
  <si>
    <t>Electric motors and generators (excluding generators combined with prime movers)</t>
  </si>
  <si>
    <t>Generators (limited to generators and engines) and rotary converters</t>
  </si>
  <si>
    <t>Parts used exclusively or primarily in machinery of heading 85.01 or 85.02</t>
  </si>
  <si>
    <t>Electrical transformers, static converters (for example, rectifiers) and inductors.</t>
  </si>
  <si>
    <t>Electro-magnets; permanent magnets and articles intended to become permanent magnets after magnetization; electro-magnetic or permanent magnetic chucks, clamps and similar holding devices; electro-magnetic couplings, clutches and brakes; electro-magnetic lifting heads.</t>
  </si>
  <si>
    <t>Primary battery</t>
  </si>
  <si>
    <t>Electric accumulators, including separators therefor, whether or not rectangular (including square).</t>
  </si>
  <si>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①】</t>
    </r>
  </si>
  <si>
    <r>
      <rPr>
        <sz val="11"/>
        <color theme="1"/>
        <rFont val="ＭＳ Ｐゴシック"/>
        <family val="2"/>
        <charset val="134"/>
      </rPr>
      <t>【</t>
    </r>
    <r>
      <rPr>
        <sz val="11"/>
        <color theme="1"/>
        <rFont val="Times New Roman"/>
        <family val="1"/>
      </rPr>
      <t>TARIC</t>
    </r>
    <r>
      <rPr>
        <sz val="11"/>
        <color theme="1"/>
        <rFont val="ＭＳ Ｐゴシック"/>
        <family val="2"/>
        <charset val="134"/>
      </rPr>
      <t>】</t>
    </r>
  </si>
  <si>
    <r>
      <rPr>
        <sz val="11"/>
        <color theme="1"/>
        <rFont val="ＭＳ Ｐゴシック"/>
        <family val="2"/>
        <charset val="134"/>
      </rPr>
      <t>※</t>
    </r>
    <r>
      <rPr>
        <sz val="11"/>
        <color theme="1"/>
        <rFont val="Times New Roman"/>
        <family val="1"/>
      </rPr>
      <t xml:space="preserve"> HS Code: Item Code established under the International Convention on Uniform Systems (Harmonized Commodity Description Coding System) for the Name and Classification of Goods (HS Convention).</t>
    </r>
    <phoneticPr fontId="32"/>
  </si>
  <si>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②】</t>
    </r>
  </si>
  <si>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③】</t>
    </r>
  </si>
  <si>
    <t>Ex) Only a part of HS Code Classification (No.)*8501</t>
  </si>
  <si>
    <t>8501 10</t>
  </si>
  <si>
    <t>Electric motors with an output of 37.5 watts or less</t>
  </si>
  <si>
    <t>8501 20</t>
  </si>
  <si>
    <t>Cartesian motors (limited to those whose output exceeds 37.5 watts)</t>
  </si>
  <si>
    <t>8501 31</t>
  </si>
  <si>
    <t>Those whose output is 750 watts or less</t>
  </si>
  <si>
    <t>8501 32</t>
  </si>
  <si>
    <t>Outputs exceeding 750 watts and not exceeding 75 kilowatts</t>
  </si>
  <si>
    <t>Ex) Search in TARIC and View Results: Search by Product Code (Goods code) 8415</t>
  </si>
  <si>
    <r>
      <rPr>
        <sz val="11"/>
        <color theme="1"/>
        <rFont val="ＭＳ Ｐゴシック"/>
        <family val="2"/>
        <charset val="134"/>
      </rPr>
      <t>【</t>
    </r>
    <r>
      <rPr>
        <sz val="11"/>
        <color theme="1"/>
        <rFont val="Times New Roman"/>
        <family val="1"/>
      </rPr>
      <t xml:space="preserve">Article Category </t>
    </r>
    <r>
      <rPr>
        <sz val="11"/>
        <color theme="1"/>
        <rFont val="ＭＳ Ｐゴシック"/>
        <family val="2"/>
        <charset val="134"/>
      </rPr>
      <t>④】</t>
    </r>
  </si>
  <si>
    <r>
      <rPr>
        <sz val="11"/>
        <color theme="1"/>
        <rFont val="ＭＳ Ｐゴシック"/>
        <family val="2"/>
        <charset val="134"/>
      </rPr>
      <t>・</t>
    </r>
    <r>
      <rPr>
        <sz val="11"/>
        <color theme="1"/>
        <rFont val="Times New Roman"/>
        <family val="1"/>
      </rPr>
      <t xml:space="preserve"> 84 (class): Reactors, boilers, machinery, and components thereof</t>
    </r>
  </si>
  <si>
    <r>
      <rPr>
        <sz val="11"/>
        <color theme="1"/>
        <rFont val="ＭＳ Ｐゴシック"/>
        <family val="2"/>
        <charset val="134"/>
      </rPr>
      <t>・</t>
    </r>
    <r>
      <rPr>
        <sz val="11"/>
        <color theme="1"/>
        <rFont val="Times New Roman"/>
        <family val="1"/>
      </rPr>
      <t xml:space="preserve"> 8415 (Section): Air conditioners (limited to those with powered fans and mechanisms for varying temperature and humidity, including those that cannot be controlled solely by humidity alone)</t>
    </r>
  </si>
  <si>
    <r>
      <rPr>
        <sz val="11"/>
        <color theme="1"/>
        <rFont val="ＭＳ Ｐゴシック"/>
        <family val="2"/>
        <charset val="134"/>
      </rPr>
      <t>・</t>
    </r>
    <r>
      <rPr>
        <sz val="11"/>
        <color theme="1"/>
        <rFont val="Times New Roman"/>
        <family val="1"/>
      </rPr>
      <t xml:space="preserve"> 841510 (No.): Designed to be attached to windows, walls, ceilings or floors, in an integral structure or in a split system</t>
    </r>
  </si>
  <si>
    <t>TARIC code search procedure</t>
    <phoneticPr fontId="32"/>
  </si>
  <si>
    <t>調査対象リスト/Survey target</t>
    <rPh sb="0" eb="2">
      <t>ちょうさ</t>
    </rPh>
    <rPh sb="2" eb="4">
      <t>たいしょう</t>
    </rPh>
    <phoneticPr fontId="1" type="noConversion"/>
  </si>
  <si>
    <t>メーカー情報</t>
    <phoneticPr fontId="32"/>
  </si>
  <si>
    <t>お取引先様情報：</t>
    <rPh sb="1" eb="3">
      <t>トリヒキ</t>
    </rPh>
    <rPh sb="3" eb="4">
      <t>サキ</t>
    </rPh>
    <rPh sb="4" eb="5">
      <t>サマ</t>
    </rPh>
    <phoneticPr fontId="32"/>
  </si>
  <si>
    <t>Ceramic</t>
    <phoneticPr fontId="1" type="noConversion"/>
  </si>
  <si>
    <t>Glass</t>
    <phoneticPr fontId="1" type="noConversion"/>
  </si>
  <si>
    <t>Leather_and_raw_hides</t>
    <phoneticPr fontId="1" type="noConversion"/>
  </si>
  <si>
    <t>Metal</t>
    <phoneticPr fontId="1" type="noConversion"/>
  </si>
  <si>
    <t>Paper_and_board</t>
    <phoneticPr fontId="1" type="noConversion"/>
  </si>
  <si>
    <t>Plastic_and_polymers</t>
    <phoneticPr fontId="1" type="noConversion"/>
  </si>
  <si>
    <t>Rubber_and_elastomers</t>
    <phoneticPr fontId="1" type="noConversion"/>
  </si>
  <si>
    <t>Stone/plaster/and cement</t>
    <phoneticPr fontId="1" type="noConversion"/>
  </si>
  <si>
    <t>Textile_fibres_and_other_fibres</t>
    <phoneticPr fontId="1" type="noConversion"/>
  </si>
  <si>
    <t>Wood_and_cork</t>
    <phoneticPr fontId="1" type="noConversion"/>
  </si>
  <si>
    <t>Other</t>
    <phoneticPr fontId="1" type="noConversion"/>
  </si>
  <si>
    <t>clays/silicate ceramic</t>
    <phoneticPr fontId="1" type="noConversion"/>
  </si>
  <si>
    <t>soda-lime glass</t>
    <phoneticPr fontId="1" type="noConversion"/>
  </si>
  <si>
    <t>leather</t>
    <phoneticPr fontId="1" type="noConversion"/>
  </si>
  <si>
    <t xml:space="preserve">iron (and alloys of, except steel) </t>
    <phoneticPr fontId="1" type="noConversion"/>
  </si>
  <si>
    <t>printing and writing paper</t>
    <phoneticPr fontId="1" type="noConversion"/>
  </si>
  <si>
    <t>polyethylene, low density (LDPE)</t>
    <phoneticPr fontId="1" type="noConversion"/>
  </si>
  <si>
    <t>natural rubber</t>
    <phoneticPr fontId="1" type="noConversion"/>
  </si>
  <si>
    <t>stone (massive)</t>
    <phoneticPr fontId="1" type="noConversion"/>
  </si>
  <si>
    <t>natural fibre of animal origin</t>
    <phoneticPr fontId="1" type="noConversion"/>
  </si>
  <si>
    <t>wood (massive)</t>
    <phoneticPr fontId="1" type="noConversion"/>
  </si>
  <si>
    <t>[text field]Provide the identification or description of a material that cannot be identified or described by using other categories subcategories</t>
    <phoneticPr fontId="1" type="noConversion"/>
  </si>
  <si>
    <t>oxide ceramic</t>
    <phoneticPr fontId="1" type="noConversion"/>
  </si>
  <si>
    <t>lead crystal and crystal glass</t>
    <phoneticPr fontId="1" type="noConversion"/>
  </si>
  <si>
    <t>chamois leather</t>
  </si>
  <si>
    <t>steel</t>
    <phoneticPr fontId="1" type="noConversion"/>
  </si>
  <si>
    <t>newsprint paper</t>
    <phoneticPr fontId="1" type="noConversion"/>
  </si>
  <si>
    <t>polyethylene, high density (HDPE)</t>
    <phoneticPr fontId="1" type="noConversion"/>
  </si>
  <si>
    <t>natural gums</t>
    <phoneticPr fontId="1" type="noConversion"/>
  </si>
  <si>
    <t>precious and semi-precious stone and pearls</t>
    <phoneticPr fontId="1" type="noConversion"/>
  </si>
  <si>
    <t>natural fibre of vegetable origin</t>
    <phoneticPr fontId="1" type="noConversion"/>
  </si>
  <si>
    <t>wood wool</t>
    <phoneticPr fontId="1" type="noConversion"/>
  </si>
  <si>
    <t>non-oxide ceramic</t>
    <phoneticPr fontId="1" type="noConversion"/>
  </si>
  <si>
    <t>borosilicate glass</t>
    <phoneticPr fontId="1" type="noConversion"/>
  </si>
  <si>
    <t>raw hides and skins</t>
  </si>
  <si>
    <t>aluminium (and alloys of)</t>
    <phoneticPr fontId="1" type="noConversion"/>
  </si>
  <si>
    <t>supercalendered (SC) paper</t>
    <phoneticPr fontId="1" type="noConversion"/>
  </si>
  <si>
    <t>polypropylene (PP)</t>
    <phoneticPr fontId="1" type="noConversion"/>
  </si>
  <si>
    <t>styrene-butadiene rubber (SBR)</t>
    <phoneticPr fontId="1" type="noConversion"/>
  </si>
  <si>
    <t>plaster</t>
    <phoneticPr fontId="1" type="noConversion"/>
  </si>
  <si>
    <t>acetate (cellulose acetate fibre)</t>
    <phoneticPr fontId="1" type="noConversion"/>
  </si>
  <si>
    <t>wood fluor, sawdust</t>
    <phoneticPr fontId="1" type="noConversion"/>
  </si>
  <si>
    <t>frit</t>
    <phoneticPr fontId="1" type="noConversion"/>
  </si>
  <si>
    <t>fused quartz and fused silica glass</t>
    <phoneticPr fontId="1" type="noConversion"/>
  </si>
  <si>
    <t>furskins</t>
    <phoneticPr fontId="1" type="noConversion"/>
  </si>
  <si>
    <t>antimony (and alloys of)</t>
    <phoneticPr fontId="1" type="noConversion"/>
  </si>
  <si>
    <t>ultra-light weight paper</t>
    <phoneticPr fontId="1" type="noConversion"/>
  </si>
  <si>
    <t>polyisobutylene</t>
    <phoneticPr fontId="1" type="noConversion"/>
  </si>
  <si>
    <t>carboxylated styrene-butadiene rubber (XSBR)</t>
    <phoneticPr fontId="1" type="noConversion"/>
  </si>
  <si>
    <t>gypsum</t>
    <phoneticPr fontId="1" type="noConversion"/>
  </si>
  <si>
    <t>alginate</t>
    <phoneticPr fontId="1" type="noConversion"/>
  </si>
  <si>
    <t>chipwood</t>
    <phoneticPr fontId="1" type="noConversion"/>
  </si>
  <si>
    <t>refractory</t>
    <phoneticPr fontId="1" type="noConversion"/>
  </si>
  <si>
    <t>optical glass</t>
    <phoneticPr fontId="1" type="noConversion"/>
  </si>
  <si>
    <t>feathers</t>
    <phoneticPr fontId="1" type="noConversion"/>
  </si>
  <si>
    <t>bismuth (and alloys of)</t>
    <phoneticPr fontId="1" type="noConversion"/>
  </si>
  <si>
    <t>light weight paper</t>
    <phoneticPr fontId="1" type="noConversion"/>
  </si>
  <si>
    <t>copolymers of ethylene-vinyl acetate</t>
    <phoneticPr fontId="1" type="noConversion"/>
  </si>
  <si>
    <t>butadiene rubber (BR)</t>
    <phoneticPr fontId="1" type="noConversion"/>
  </si>
  <si>
    <t>cement</t>
    <phoneticPr fontId="1" type="noConversion"/>
  </si>
  <si>
    <t>cupro (regenerated cellulose fibre)</t>
    <phoneticPr fontId="1" type="noConversion"/>
  </si>
  <si>
    <t>wood fibres</t>
    <phoneticPr fontId="1" type="noConversion"/>
  </si>
  <si>
    <t>sintered glass</t>
    <phoneticPr fontId="1" type="noConversion"/>
  </si>
  <si>
    <t>other material of animal origin, not specified elsewhere</t>
    <phoneticPr fontId="1" type="noConversion"/>
  </si>
  <si>
    <t>brass</t>
    <phoneticPr fontId="1" type="noConversion"/>
  </si>
  <si>
    <t>medium weight paper</t>
    <phoneticPr fontId="1" type="noConversion"/>
  </si>
  <si>
    <t>other copolymers of ethylene</t>
    <phoneticPr fontId="1" type="noConversion"/>
  </si>
  <si>
    <t>isobutene-isoprene (butyl) rubber (IIR)</t>
    <phoneticPr fontId="1" type="noConversion"/>
  </si>
  <si>
    <t>concrete</t>
    <phoneticPr fontId="1" type="noConversion"/>
  </si>
  <si>
    <t>modal (regenerated cellulose fibre)</t>
    <phoneticPr fontId="1" type="noConversion"/>
  </si>
  <si>
    <t>forest residues</t>
    <phoneticPr fontId="1" type="noConversion"/>
  </si>
  <si>
    <t>glass ceramic</t>
    <phoneticPr fontId="1" type="noConversion"/>
  </si>
  <si>
    <t>bronze</t>
    <phoneticPr fontId="1" type="noConversion"/>
  </si>
  <si>
    <t>high weight paper</t>
    <phoneticPr fontId="1" type="noConversion"/>
  </si>
  <si>
    <t>copolymers of propylene</t>
    <phoneticPr fontId="1" type="noConversion"/>
  </si>
  <si>
    <t>halo-isobutene-isoprene rubber (CIIR or BIIR)</t>
    <phoneticPr fontId="1" type="noConversion"/>
  </si>
  <si>
    <t>expanded minerals</t>
    <phoneticPr fontId="1" type="noConversion"/>
  </si>
  <si>
    <t>protein (fibre obtained from)</t>
    <phoneticPr fontId="1" type="noConversion"/>
  </si>
  <si>
    <t>cork</t>
    <phoneticPr fontId="1" type="noConversion"/>
  </si>
  <si>
    <t>other special glass</t>
    <phoneticPr fontId="1" type="noConversion"/>
  </si>
  <si>
    <t>cadmium (and alloys of)</t>
    <phoneticPr fontId="1" type="noConversion"/>
  </si>
  <si>
    <t>wood-free</t>
    <phoneticPr fontId="1" type="noConversion"/>
  </si>
  <si>
    <t>polymers and copolymers of olefins, not elsewhere specified</t>
    <phoneticPr fontId="1" type="noConversion"/>
  </si>
  <si>
    <t>chloroprene (chlorobutadiene) rubber (CR)</t>
    <phoneticPr fontId="1" type="noConversion"/>
  </si>
  <si>
    <t>artificial stone</t>
    <phoneticPr fontId="1" type="noConversion"/>
  </si>
  <si>
    <t>triacetate (cellulose acetate fibre)</t>
    <phoneticPr fontId="1" type="noConversion"/>
  </si>
  <si>
    <t>straw</t>
    <phoneticPr fontId="1" type="noConversion"/>
  </si>
  <si>
    <t>cobalt (and alloys of)</t>
    <phoneticPr fontId="1" type="noConversion"/>
  </si>
  <si>
    <t>kraft paper and kraft wrapping</t>
    <phoneticPr fontId="1" type="noConversion"/>
  </si>
  <si>
    <t>polyvinylchloride (PVC), hard</t>
    <phoneticPr fontId="1" type="noConversion"/>
  </si>
  <si>
    <t>acrylonitrile-butadiene rubber (NBR)</t>
    <phoneticPr fontId="1" type="noConversion"/>
  </si>
  <si>
    <t>mica</t>
    <phoneticPr fontId="1" type="noConversion"/>
  </si>
  <si>
    <t>viscose (regenerated cellulose fibre)</t>
    <phoneticPr fontId="1" type="noConversion"/>
  </si>
  <si>
    <t>esparto</t>
    <phoneticPr fontId="1" type="noConversion"/>
  </si>
  <si>
    <t>copper (and alloys of, except bronze and brass)</t>
    <phoneticPr fontId="1" type="noConversion"/>
  </si>
  <si>
    <t>tissue paper</t>
    <phoneticPr fontId="1" type="noConversion"/>
  </si>
  <si>
    <t>polyvinylchloride (PVC), soft</t>
    <phoneticPr fontId="1" type="noConversion"/>
  </si>
  <si>
    <t>isoprene rubber (IR)</t>
    <phoneticPr fontId="1" type="noConversion"/>
  </si>
  <si>
    <t>mineral agglomerates, grains, and particles</t>
    <phoneticPr fontId="1" type="noConversion"/>
  </si>
  <si>
    <t>acrylic</t>
    <phoneticPr fontId="1" type="noConversion"/>
  </si>
  <si>
    <t>other plaiting materials</t>
    <phoneticPr fontId="1" type="noConversion"/>
  </si>
  <si>
    <t>lead (and alloys of)</t>
    <phoneticPr fontId="1" type="noConversion"/>
  </si>
  <si>
    <t>tracing paper</t>
    <phoneticPr fontId="1" type="noConversion"/>
  </si>
  <si>
    <t>copolymers of vinyl chloride-vinyl acetate</t>
    <phoneticPr fontId="1" type="noConversion"/>
  </si>
  <si>
    <t>ethylene propylene rubber (EPR)</t>
    <phoneticPr fontId="1" type="noConversion"/>
  </si>
  <si>
    <t>stone- or rock-wool</t>
    <phoneticPr fontId="1" type="noConversion"/>
  </si>
  <si>
    <t>chlorofibre</t>
    <phoneticPr fontId="1" type="noConversion"/>
  </si>
  <si>
    <t>cane</t>
    <phoneticPr fontId="1" type="noConversion"/>
  </si>
  <si>
    <t>magnesium (and alloys of)</t>
    <phoneticPr fontId="1" type="noConversion"/>
  </si>
  <si>
    <t>carbonless paper</t>
    <phoneticPr fontId="1" type="noConversion"/>
  </si>
  <si>
    <t>other copolymers of vinyl chloride</t>
    <phoneticPr fontId="1" type="noConversion"/>
  </si>
  <si>
    <t>chlorosuphonated polyethylene rubber (CSM)</t>
    <phoneticPr fontId="1" type="noConversion"/>
  </si>
  <si>
    <t>slag-wool</t>
    <phoneticPr fontId="1" type="noConversion"/>
  </si>
  <si>
    <t>fluorofibre</t>
    <phoneticPr fontId="1" type="noConversion"/>
  </si>
  <si>
    <t>other materials of vegetal origin, not specified elsewhere</t>
    <phoneticPr fontId="1" type="noConversion"/>
  </si>
  <si>
    <t>manganese (and alloys of)</t>
    <phoneticPr fontId="1" type="noConversion"/>
  </si>
  <si>
    <t>carbon paper</t>
    <phoneticPr fontId="1" type="noConversion"/>
  </si>
  <si>
    <t>polymers and copolymers of vinylidene chloride</t>
    <phoneticPr fontId="1" type="noConversion"/>
  </si>
  <si>
    <t>fluoropolymer rubber</t>
    <phoneticPr fontId="1" type="noConversion"/>
  </si>
  <si>
    <t>other mineral wools</t>
    <phoneticPr fontId="1" type="noConversion"/>
  </si>
  <si>
    <t>modacrylic</t>
    <phoneticPr fontId="1" type="noConversion"/>
  </si>
  <si>
    <t>molybdenum (and alloys of)</t>
    <phoneticPr fontId="1" type="noConversion"/>
  </si>
  <si>
    <t>glassine/greaseproof paper</t>
    <phoneticPr fontId="1" type="noConversion"/>
  </si>
  <si>
    <t>fluoropolymers</t>
    <phoneticPr fontId="1" type="noConversion"/>
  </si>
  <si>
    <t>ethylene-propylene-non-conjugated diene rubber (EPDM)</t>
    <phoneticPr fontId="1" type="noConversion"/>
  </si>
  <si>
    <t>carbon fibres</t>
    <phoneticPr fontId="1" type="noConversion"/>
  </si>
  <si>
    <t>polyamide or nylon</t>
    <phoneticPr fontId="1" type="noConversion"/>
  </si>
  <si>
    <t>nickel (and alloys of)</t>
    <phoneticPr fontId="1" type="noConversion"/>
  </si>
  <si>
    <t>fine paper</t>
    <phoneticPr fontId="1" type="noConversion"/>
  </si>
  <si>
    <t>polymers and copolymers of halogenated olefins, not elsewhere specified</t>
    <phoneticPr fontId="1" type="noConversion"/>
  </si>
  <si>
    <t>silicone rubber</t>
    <phoneticPr fontId="1" type="noConversion"/>
  </si>
  <si>
    <t>other minerals</t>
    <phoneticPr fontId="1" type="noConversion"/>
  </si>
  <si>
    <t>aramid</t>
    <phoneticPr fontId="1" type="noConversion"/>
  </si>
  <si>
    <t>tantalum (and alloys of)</t>
    <phoneticPr fontId="1" type="noConversion"/>
  </si>
  <si>
    <t>filter paper</t>
    <phoneticPr fontId="1" type="noConversion"/>
  </si>
  <si>
    <t>polystyrene, expansible (EPS)</t>
    <phoneticPr fontId="1" type="noConversion"/>
  </si>
  <si>
    <t>urethane rubber (PUR)</t>
    <phoneticPr fontId="1" type="noConversion"/>
  </si>
  <si>
    <t>polyimide</t>
    <phoneticPr fontId="1" type="noConversion"/>
  </si>
  <si>
    <t>tin (and alloys of), except bronze</t>
    <phoneticPr fontId="1" type="noConversion"/>
  </si>
  <si>
    <t>thermal paper</t>
    <phoneticPr fontId="1" type="noConversion"/>
  </si>
  <si>
    <t>polystyrene</t>
    <phoneticPr fontId="1" type="noConversion"/>
  </si>
  <si>
    <t>other halogenated rubber</t>
    <phoneticPr fontId="1" type="noConversion"/>
  </si>
  <si>
    <t>lyocell (regenerated cellulose fibre)</t>
    <phoneticPr fontId="1" type="noConversion"/>
  </si>
  <si>
    <t>titanium (and alloys of)</t>
    <phoneticPr fontId="1" type="noConversion"/>
  </si>
  <si>
    <t>other speciality paper</t>
    <phoneticPr fontId="1" type="noConversion"/>
  </si>
  <si>
    <t>copolymers of styrene-acrylonitrile (SAN)</t>
    <phoneticPr fontId="1" type="noConversion"/>
  </si>
  <si>
    <t>other rubber</t>
    <phoneticPr fontId="1" type="noConversion"/>
  </si>
  <si>
    <t>polylactide</t>
    <phoneticPr fontId="1" type="noConversion"/>
  </si>
  <si>
    <t>tungsten (and alloys of)</t>
    <phoneticPr fontId="1" type="noConversion"/>
  </si>
  <si>
    <t>non-corrugated fibreboard</t>
    <phoneticPr fontId="1" type="noConversion"/>
  </si>
  <si>
    <t>copolymers of acrylonitrile-butadiene-styrene (ABS)</t>
    <phoneticPr fontId="1" type="noConversion"/>
  </si>
  <si>
    <t>hard rubber (e.g. ebonite)</t>
    <phoneticPr fontId="1" type="noConversion"/>
  </si>
  <si>
    <t>polyester</t>
    <phoneticPr fontId="1" type="noConversion"/>
  </si>
  <si>
    <t>zinc (and alloys of, except brass)</t>
    <phoneticPr fontId="1" type="noConversion"/>
  </si>
  <si>
    <t>corrugated fibreboard</t>
    <phoneticPr fontId="1" type="noConversion"/>
  </si>
  <si>
    <t>brominated polystyrene</t>
    <phoneticPr fontId="1" type="noConversion"/>
  </si>
  <si>
    <t>polyethylene</t>
    <phoneticPr fontId="1" type="noConversion"/>
  </si>
  <si>
    <t>zirconium (and alloys of)</t>
    <phoneticPr fontId="1" type="noConversion"/>
  </si>
  <si>
    <t>other paper (not elsewhere specified)</t>
    <phoneticPr fontId="1" type="noConversion"/>
  </si>
  <si>
    <t>polymers and copolymers of styrene and its derivatives, not elsewhere specified</t>
    <phoneticPr fontId="1" type="noConversion"/>
  </si>
  <si>
    <t>polypropylene</t>
    <phoneticPr fontId="1" type="noConversion"/>
  </si>
  <si>
    <t>other non-ferrous metal (and alloys of)</t>
    <phoneticPr fontId="1" type="noConversion"/>
  </si>
  <si>
    <t>other board (not elsewhere specified)</t>
    <phoneticPr fontId="1" type="noConversion"/>
  </si>
  <si>
    <t>polyvinyl acetate (PVA)</t>
    <phoneticPr fontId="1" type="noConversion"/>
  </si>
  <si>
    <t>polycarbamide</t>
    <phoneticPr fontId="1" type="noConversion"/>
  </si>
  <si>
    <t>copolymers of vinyl acetate</t>
    <phoneticPr fontId="1" type="noConversion"/>
  </si>
  <si>
    <t>polyurethane</t>
    <phoneticPr fontId="1" type="noConversion"/>
  </si>
  <si>
    <t>poly(vinyl alcohol)</t>
    <phoneticPr fontId="1" type="noConversion"/>
  </si>
  <si>
    <t>vinylal</t>
    <phoneticPr fontId="1" type="noConversion"/>
  </si>
  <si>
    <t>other polyvinyl esters and vinyl (co)polymers</t>
    <phoneticPr fontId="1" type="noConversion"/>
  </si>
  <si>
    <t>triviny</t>
    <phoneticPr fontId="1" type="noConversion"/>
  </si>
  <si>
    <t>poly(methyl methacrylate) (PMMA)</t>
    <phoneticPr fontId="1" type="noConversion"/>
  </si>
  <si>
    <t>elastodiene</t>
    <phoneticPr fontId="1" type="noConversion"/>
  </si>
  <si>
    <t>polyacrylamides, including copolymers</t>
    <phoneticPr fontId="1" type="noConversion"/>
  </si>
  <si>
    <t>elastane</t>
    <phoneticPr fontId="1" type="noConversion"/>
  </si>
  <si>
    <t>other acrylic polymers and copolymers, not elsewhere specified</t>
    <phoneticPr fontId="1" type="noConversion"/>
  </si>
  <si>
    <t>glass fibre (textile fibre)</t>
    <phoneticPr fontId="1" type="noConversion"/>
  </si>
  <si>
    <t>polyacetals, including copolymers</t>
    <phoneticPr fontId="1" type="noConversion"/>
  </si>
  <si>
    <t>elastomultiester</t>
    <phoneticPr fontId="1" type="noConversion"/>
  </si>
  <si>
    <t>polyether alcohols, including copolymers</t>
    <phoneticPr fontId="1" type="noConversion"/>
  </si>
  <si>
    <t>elastolefin</t>
    <phoneticPr fontId="1" type="noConversion"/>
  </si>
  <si>
    <t>other polyethers, including copolymers</t>
    <phoneticPr fontId="1" type="noConversion"/>
  </si>
  <si>
    <t>melamine</t>
    <phoneticPr fontId="1" type="noConversion"/>
  </si>
  <si>
    <t>polycarbonates (PCs), including copolymers</t>
    <phoneticPr fontId="1" type="noConversion"/>
  </si>
  <si>
    <t xml:space="preserve">fibres obtained from miscellaneous or new materials not listed above (textile fibre), e.g. metal (metallic, metallised), paper </t>
    <phoneticPr fontId="1" type="noConversion"/>
  </si>
  <si>
    <t>poly(ethylene terephthalate) (PET), including copolymers</t>
    <phoneticPr fontId="1" type="noConversion"/>
  </si>
  <si>
    <t>polypropylene/polyamide bicomponent</t>
    <phoneticPr fontId="1" type="noConversion"/>
  </si>
  <si>
    <t>poly(lactic acid)</t>
    <phoneticPr fontId="1" type="noConversion"/>
  </si>
  <si>
    <t>other synthetic fibres</t>
    <phoneticPr fontId="1" type="noConversion"/>
  </si>
  <si>
    <t>other polyesters, not elsewhere specified</t>
    <phoneticPr fontId="1" type="noConversion"/>
  </si>
  <si>
    <t>polyimides,</t>
    <phoneticPr fontId="1" type="noConversion"/>
  </si>
  <si>
    <t>epoxide resins</t>
    <phoneticPr fontId="1" type="noConversion"/>
  </si>
  <si>
    <t>alkyd resins</t>
    <phoneticPr fontId="1" type="noConversion"/>
  </si>
  <si>
    <t>other polyallyl esters</t>
    <phoneticPr fontId="1" type="noConversion"/>
  </si>
  <si>
    <t>other polyesters</t>
    <phoneticPr fontId="1" type="noConversion"/>
  </si>
  <si>
    <t>polyamides, including copolymers</t>
    <phoneticPr fontId="1" type="noConversion"/>
  </si>
  <si>
    <t>silicones (or polysiloxanes), including copolymers</t>
    <phoneticPr fontId="1" type="noConversion"/>
  </si>
  <si>
    <t>urea and thiourea resins</t>
    <phoneticPr fontId="1" type="noConversion"/>
  </si>
  <si>
    <t>melamine resins</t>
    <phoneticPr fontId="1" type="noConversion"/>
  </si>
  <si>
    <t>other amino-resins</t>
    <phoneticPr fontId="1" type="noConversion"/>
  </si>
  <si>
    <t>phenolic resins</t>
    <phoneticPr fontId="1" type="noConversion"/>
  </si>
  <si>
    <t>polyurethanes</t>
    <phoneticPr fontId="1" type="noConversion"/>
  </si>
  <si>
    <t>natural polymers, not elsewhere specified</t>
    <phoneticPr fontId="1" type="noConversion"/>
  </si>
  <si>
    <t>modified natural polymers, not elsewhere specified</t>
    <phoneticPr fontId="1" type="noConversion"/>
  </si>
  <si>
    <t>petroleum resins</t>
    <phoneticPr fontId="1" type="noConversion"/>
  </si>
  <si>
    <t>coumarone, indene or coumarone-indene resins</t>
    <phoneticPr fontId="1" type="noConversion"/>
  </si>
  <si>
    <t>polyterpenes</t>
    <phoneticPr fontId="1" type="noConversion"/>
  </si>
  <si>
    <t>polysulphides and polysulphones</t>
    <phoneticPr fontId="1" type="noConversion"/>
  </si>
  <si>
    <t>cellulose and its chemical derivatives (not elsewhere specified)</t>
    <phoneticPr fontId="1" type="noConversion"/>
  </si>
  <si>
    <t>other non-halogenated (co)polymers</t>
    <phoneticPr fontId="1" type="noConversion"/>
  </si>
  <si>
    <t>other halogenated (co)polymers</t>
    <phoneticPr fontId="1" type="noConversion"/>
  </si>
  <si>
    <t>ECHA Categories of materials in SCIP:
　</t>
    <phoneticPr fontId="1" type="noConversion"/>
  </si>
  <si>
    <t>https://echa.europa.eu/documents/10162/28213971/material_categories_for_the_scip_database_en.pdf/47142a6a-2634-52ce-ced0-49670928c3c2</t>
    <phoneticPr fontId="1" type="noConversion"/>
  </si>
  <si>
    <t>fluoropolymers</t>
  </si>
  <si>
    <t>・Material Category ：プルダウンで選択　詳細はリンク参照</t>
    <rPh sb="26" eb="28">
      <t>せんたく</t>
    </rPh>
    <rPh sb="29" eb="31">
      <t>しょうさい</t>
    </rPh>
    <rPh sb="35" eb="37">
      <t>さんしょう</t>
    </rPh>
    <phoneticPr fontId="1" type="noConversion"/>
  </si>
  <si>
    <t>Plastic_and_polymers</t>
    <phoneticPr fontId="32"/>
  </si>
  <si>
    <t>211)</t>
    <phoneticPr fontId="10"/>
  </si>
  <si>
    <t>210)</t>
    <phoneticPr fontId="10"/>
  </si>
  <si>
    <t>2021.1.19</t>
    <phoneticPr fontId="10"/>
  </si>
  <si>
    <t>2,5,8,11,14-ペンタオキサペンタデカン</t>
    <phoneticPr fontId="10"/>
  </si>
  <si>
    <t>143-24-8</t>
    <phoneticPr fontId="10"/>
  </si>
  <si>
    <t>Dioctyltin dilaurate, stannane, dioctyl-, bis(coco acyloxy) derivs., and any other stannane, dioctyl-, bis(fatty acyloxy) derivs. wherein C12 is the predominant carbon number of the fatty acyloxy moiety
Stannane, dioctyl-, bis(coco acyloxy) derivs
EC No.:293-901-5
CAS RN:91648-39-4
Dioctyltin dilaurate
EC No.:222-883-3
CAS RN:3648-18-8</t>
    <phoneticPr fontId="10"/>
  </si>
  <si>
    <t>ジオクチルスズジラウレート、スタンナン,ジオクチル-,ビス(ココ アシルオキシ) 誘導体及びその他のスタンナン,ジオクチル-,ビス(脂肪酸アシルオキシ)誘導体(その中の脂肪酸アシルオキシ部分の主な炭素数はC12)
スタンナン, ジオクチル-, ビス(ココ アシルオキシ) 誘導体
EC No.:293-901-5
CAS RN:91648-39-4
ジオクチルビス[(1-オキソドデシル)オキシ]スズ
EC No.:222-883-3
CAS RN:3648-18-8</t>
    <phoneticPr fontId="10"/>
  </si>
  <si>
    <t>91648-39-4,
3648-18-8</t>
    <phoneticPr fontId="10"/>
  </si>
  <si>
    <t>Category
(level 1)</t>
  </si>
  <si>
    <t>Material Category
(level 2)</t>
  </si>
  <si>
    <t>212)</t>
    <phoneticPr fontId="10"/>
  </si>
  <si>
    <t>213)</t>
    <phoneticPr fontId="10"/>
  </si>
  <si>
    <t>214)</t>
    <phoneticPr fontId="10"/>
  </si>
  <si>
    <t>215)</t>
    <phoneticPr fontId="10"/>
  </si>
  <si>
    <t>216)</t>
    <phoneticPr fontId="10"/>
  </si>
  <si>
    <t>217)</t>
    <phoneticPr fontId="10"/>
  </si>
  <si>
    <t>218)</t>
    <phoneticPr fontId="10"/>
  </si>
  <si>
    <t>2021.7.8</t>
    <phoneticPr fontId="10"/>
  </si>
  <si>
    <t>2-(4-tert-butylbenzyl)propionaldehyde and its individual stereoisomers</t>
  </si>
  <si>
    <t>Orthoboric acid, sodium salt </t>
  </si>
  <si>
    <t>Glutaral</t>
  </si>
  <si>
    <t>Medium-chain chlorinated paraffins (MCCP) 
(UVCB substances consisting of more than or equal to 80% linear chloroalkanes with carbon chain lengths within the range from C14 to C17)</t>
  </si>
  <si>
    <t>Phenol, alkylation products (mainly in para position) with C12-rich branched alkyl chains from oligomerisation, covering any individual isomers and/ or combinations thereof (PDDP)</t>
  </si>
  <si>
    <t>1,4-dioxane</t>
  </si>
  <si>
    <t>4,4'-(1-methylpropylidene)bisphenol</t>
  </si>
  <si>
    <t>-</t>
  </si>
  <si>
    <t>13840-56-7</t>
  </si>
  <si>
    <t>111-30-8</t>
  </si>
  <si>
    <t>123-91-1</t>
  </si>
  <si>
    <t>77-40-7</t>
  </si>
  <si>
    <t>2-(4-tert-ブチルベンジル)プロピオンアルデヒド及びその個々の立体異性体</t>
  </si>
  <si>
    <t>ホウ酸のナトリウム塩</t>
  </si>
  <si>
    <t>2,2-bis(bromomethyl)propane1,3-diol (BMP);
2,2-dimethylpropan-1-ol, tribromo derivative/3-bromo-2,2-bis(bromomethyl)-1-propanol (TBNPA);
2,3-dibromo-1-propanol (2,3-DBPA)</t>
  </si>
  <si>
    <t>2,2-ビス(ブロモメチル)プロパン-1,3-ジオール;
3-ブロモ-2,2-ビス(ブロモメチル)プロパン-1-オール;
2,3-ジブロモプロパン-1-オール</t>
  </si>
  <si>
    <t>3296-90-0,
36483-57-5,
1522-92-5, 
96-13-9</t>
  </si>
  <si>
    <t>グルタルアルデヒド</t>
  </si>
  <si>
    <t>中鎖塩素化パラフィン
(MCCP) [C14～C17の範囲内の炭素鎖の長さを有する80%以上の直鎖クロロアルカンから構成されるUVCB物質]</t>
  </si>
  <si>
    <t>すべての個々の異性体及び/又はその組み合わせを包含するオリゴマー化から得られるC12が多い分岐の又は直鎖のアルキル鎖(主としてパラ位)を有するフェノールアルキル化物 (PDDP)</t>
  </si>
  <si>
    <t>1,4-ジオキサン</t>
  </si>
  <si>
    <t>4,4'-(1-メチルプロピリデン)ビスフェノール</t>
  </si>
  <si>
    <t>品目番号</t>
    <phoneticPr fontId="1" type="noConversion"/>
  </si>
  <si>
    <t>XXXXXXXXXX</t>
    <phoneticPr fontId="1" type="noConversion"/>
  </si>
  <si>
    <t>219)</t>
  </si>
  <si>
    <t>(±)-1,7,7-trimethyl-3-[(4-methylphenyl)methylene]bicyclo[2.2.1]heptan-2-one covering any of the individual isomers and/or combinations thereof (4-MBC)</t>
  </si>
  <si>
    <t>6,6'-di-tert-butyl-2,2'-methylenedi-p-cresol</t>
  </si>
  <si>
    <t>S-(tricyclo(5.2.1.0'2,6)deca-3-en-8(or 9)-yl O-(isopropyl or isobutyl or 2-ethylhexyl) O-(isopropyl or isobutyl or 2-ethylhexyl) phosphorodithioate 
X4261</t>
  </si>
  <si>
    <t>tris(2-methoxyethoxy)vinylsilane</t>
  </si>
  <si>
    <t>220)</t>
    <phoneticPr fontId="10"/>
  </si>
  <si>
    <t>221)</t>
    <phoneticPr fontId="10"/>
  </si>
  <si>
    <t>222)</t>
    <phoneticPr fontId="10"/>
  </si>
  <si>
    <t>852541-30-1,95342-41-9,
852541-21-0,852541-25-4,
1782069-81-1,741687-98-9,
36861-47-9</t>
    <phoneticPr fontId="10"/>
  </si>
  <si>
    <t>個々の異性体を及び/又はその組み合わせ のすべてを包含する(±)-1,7,7-トリメチル-3-[(4-メチルフェニル)メチレン]ビシクロ[2.2.1]ヘプタン-2-オン(4-MBC)</t>
    <phoneticPr fontId="10"/>
  </si>
  <si>
    <t>2,2'-メチレンビス(4-メチル-6-tert-ブチルフェノール)</t>
    <phoneticPr fontId="10"/>
  </si>
  <si>
    <t>ホスホロジチオ酸 O-(イソプロピル又はイソブチル又は2-エチルヘキシル) O-(イソプロピル又はイソブチル又は2-エチルヘキシル) S-(トリシクロ[5.2.1.0'2,6]デカ-3-エン-8(or 9)-イル)</t>
    <phoneticPr fontId="10"/>
  </si>
  <si>
    <t>119-47-1</t>
    <phoneticPr fontId="10"/>
  </si>
  <si>
    <t>255881-94-8</t>
    <phoneticPr fontId="10"/>
  </si>
  <si>
    <t>2022.1.17</t>
    <phoneticPr fontId="10"/>
  </si>
  <si>
    <t>絶縁被覆</t>
    <rPh sb="0" eb="4">
      <t>ｾﾞﾂｴﾝﾋﾌｸ</t>
    </rPh>
    <phoneticPr fontId="1" type="noConversion"/>
  </si>
  <si>
    <t>https://www.customs.go.jp/tariff/index.htm</t>
    <phoneticPr fontId="32"/>
  </si>
  <si>
    <t>①【実行関税率表】（最新版）をダブルクリックして開きます。</t>
    <rPh sb="10" eb="13">
      <t>サイシンバン</t>
    </rPh>
    <rPh sb="24" eb="25">
      <t>ヒラ</t>
    </rPh>
    <phoneticPr fontId="32"/>
  </si>
  <si>
    <t>「SVHC list」により含有状況をチェックしてください。</t>
    <phoneticPr fontId="32"/>
  </si>
  <si>
    <t>本製品はSVHC物質の含有の報告はありません。</t>
    <phoneticPr fontId="32"/>
  </si>
  <si>
    <t>本製品はSVHC物質の含有が確認できましたので報告いたします。</t>
    <phoneticPr fontId="32"/>
  </si>
  <si>
    <t>223)</t>
  </si>
  <si>
    <t>[トリス(2-メトキシエトキシ)](ビニル)シラン</t>
  </si>
  <si>
    <t>1067-53-4</t>
  </si>
  <si>
    <t>2022.6.10</t>
    <phoneticPr fontId="10"/>
  </si>
  <si>
    <t>224)</t>
    <phoneticPr fontId="10"/>
  </si>
  <si>
    <t>N-(hydroxymethyl)acrylamide</t>
  </si>
  <si>
    <t>N-(ヒドロキシメチル)アクリルアミド</t>
    <phoneticPr fontId="10"/>
  </si>
  <si>
    <t>924-42-5</t>
    <phoneticPr fontId="10"/>
  </si>
  <si>
    <t>225)</t>
    <phoneticPr fontId="10"/>
  </si>
  <si>
    <t>226)</t>
  </si>
  <si>
    <t>227)</t>
  </si>
  <si>
    <t>228)</t>
  </si>
  <si>
    <t>229)</t>
  </si>
  <si>
    <t>230)</t>
  </si>
  <si>
    <t>231)</t>
  </si>
  <si>
    <t>232)</t>
  </si>
  <si>
    <t>233)</t>
    <phoneticPr fontId="10"/>
  </si>
  <si>
    <t>1,1'-[ethane-1,2-diylbisoxy]bis[2,4,6tribromobenzene]</t>
    <phoneticPr fontId="10"/>
  </si>
  <si>
    <t xml:space="preserve">2,2',6,6'-tetrabromo-4,4'isopropylidenediphenol 
(tetrabromobisphenol-A; TBBPA) </t>
    <phoneticPr fontId="10"/>
  </si>
  <si>
    <t>4,4'-sulphonyldiphenol (bisphenol S; BPS)</t>
    <phoneticPr fontId="10"/>
  </si>
  <si>
    <t>1,2-ビス(2,4,6-トリブロモフェノキシ)エタン</t>
    <phoneticPr fontId="10"/>
  </si>
  <si>
    <t>2,2’-ビス(4’-ヒドロキシ-3’,5’-ジブロモフェニル)プロパン</t>
    <phoneticPr fontId="10"/>
  </si>
  <si>
    <t>4,4'-スルホニルジフェノール; ビスフェノール S</t>
    <phoneticPr fontId="10"/>
  </si>
  <si>
    <t>79-94-7</t>
    <phoneticPr fontId="10"/>
  </si>
  <si>
    <t>80-09-1</t>
    <phoneticPr fontId="10"/>
  </si>
  <si>
    <t>37853-59-1</t>
    <phoneticPr fontId="10"/>
  </si>
  <si>
    <t>Barium diboron tetraoxide</t>
    <phoneticPr fontId="10"/>
  </si>
  <si>
    <t>Bis(2-ethylhexyl) tetrabromophthalate covering any of the individual isomers and/or combinations thereof;
bis(2-ethylhexyl) tetrabromophthalate ;TBPH</t>
    <phoneticPr fontId="10"/>
  </si>
  <si>
    <t>Isobutyl 4-hydroxybenzoate</t>
    <phoneticPr fontId="10"/>
  </si>
  <si>
    <t>Melamine</t>
    <phoneticPr fontId="10"/>
  </si>
  <si>
    <t>13701-59-2</t>
    <phoneticPr fontId="10"/>
  </si>
  <si>
    <t>－ 
26040-51-7</t>
    <phoneticPr fontId="10"/>
  </si>
  <si>
    <t>4247-02-3</t>
    <phoneticPr fontId="10"/>
  </si>
  <si>
    <t>108-78-1</t>
    <phoneticPr fontId="10"/>
  </si>
  <si>
    <t>－
20109-59-5
21049-36-5
6130-43-4
375-85-9</t>
    <phoneticPr fontId="10"/>
  </si>
  <si>
    <t>Perfluoroheptanoic acid and its salts
Sodium perfluoroheptanoate
potassium perfluoroheptanoat
Ammonium perfluoroheptanoate
Perfluoroheptanoic acid</t>
    <phoneticPr fontId="10"/>
  </si>
  <si>
    <t>トリデカフルオロヘプタン酸及びその塩
トリデカフルオロヘプタン酸ナトリウム
トリデカフルオロヘプタン酸カリウム
トリデカフルオロヘプタン酸アンモニウム
トリデカフルオロヘプタン酸</t>
    <phoneticPr fontId="10"/>
  </si>
  <si>
    <t xml:space="preserve">reaction mass of 2,2,3,3,5,5,6,6octafluoro-4-(1,1,1,2,3,3,3-heptafluoropropan-2-yl)morpholine and 2,2,3,3,5,5,6,6-octafluoro-4(heptafluoropropyl)morpholine </t>
    <phoneticPr fontId="10"/>
  </si>
  <si>
    <t>ビス(ジオキソホウ酸)バリウム</t>
    <phoneticPr fontId="10"/>
  </si>
  <si>
    <t>その個々の異性体及び/又はその組み合わせの
すべてを包含するビス(2-エチルヘキシル)=テトラブロモフタラート
ビス(2-エチルヘキシル)=テトラブロモフタラート</t>
    <phoneticPr fontId="10"/>
  </si>
  <si>
    <t>イソブチル＝4-ヒドロキシベンゾアート</t>
    <phoneticPr fontId="10"/>
  </si>
  <si>
    <t>メラミン</t>
    <phoneticPr fontId="10"/>
  </si>
  <si>
    <t>2,2,3,3,5,5,6,6- オクタフルオロ -4(1,1,1,2,3,3,3-ヘプタフルオロプロパン-2-イル)モルホリンと2,2,3,3,5,5,6,6-オクタフルオロ-4-(ヘプタフルオロプロピル)モルホリンを構成要素とする物質</t>
    <phoneticPr fontId="10"/>
  </si>
  <si>
    <t>473-390-7</t>
    <phoneticPr fontId="10"/>
  </si>
  <si>
    <t>2023.1.17</t>
    <phoneticPr fontId="10"/>
  </si>
  <si>
    <t>Please select the option in the following to answer whether the products contain any substances recorded in the SVHC list or not.</t>
    <phoneticPr fontId="1" type="noConversion"/>
  </si>
  <si>
    <t>234)</t>
    <phoneticPr fontId="10"/>
  </si>
  <si>
    <t>235)</t>
    <phoneticPr fontId="10"/>
  </si>
  <si>
    <t>2023.6.14</t>
    <phoneticPr fontId="10"/>
  </si>
  <si>
    <t>bis(4-chlorophenyl) sulphone</t>
    <phoneticPr fontId="10"/>
  </si>
  <si>
    <t>Diphenyl(2,4,6-trimethylbenzoyl)phosphine oxide</t>
    <phoneticPr fontId="10"/>
  </si>
  <si>
    <t>4,4'-ジクロロジフェニルスルホン</t>
    <phoneticPr fontId="10"/>
  </si>
  <si>
    <t>ジフェニル-2,4,6-トリメチルベンゾイルホスフィン＝オキシド</t>
    <phoneticPr fontId="10"/>
  </si>
  <si>
    <t>80-07-9</t>
  </si>
  <si>
    <t>75980-60-8</t>
    <phoneticPr fontId="10"/>
  </si>
  <si>
    <t>2024.1.23</t>
    <phoneticPr fontId="10"/>
  </si>
  <si>
    <t>236)</t>
    <phoneticPr fontId="10"/>
  </si>
  <si>
    <t>237)</t>
    <phoneticPr fontId="10"/>
  </si>
  <si>
    <t>238)</t>
    <phoneticPr fontId="10"/>
  </si>
  <si>
    <t>239)</t>
    <phoneticPr fontId="10"/>
  </si>
  <si>
    <t>240)</t>
    <phoneticPr fontId="10"/>
  </si>
  <si>
    <t xml:space="preserve">2,4,6-tri-tert-butylphenol </t>
  </si>
  <si>
    <t xml:space="preserve">2,4,6-トリ-tert-ブチルフェノール </t>
  </si>
  <si>
    <t xml:space="preserve">2-(2H-benzotriazol-2-yl)-4-(1,1,3,3tetramethylbutyl) phenol (UV-329) </t>
  </si>
  <si>
    <t xml:space="preserve">2-[2-ヒドロキシ-5-(1,1,3,3-テトラメチルブチル)フエニル]ベンゾトリアゾール (UV-329) </t>
  </si>
  <si>
    <t xml:space="preserve">2-(dimethylamino)-2-[(4-methylphenyl) methyl]-1-[4-(morpholin-4-yl) phenyl] butan-1-on </t>
  </si>
  <si>
    <t xml:space="preserve">2-(ジメチルアミノ)-2-(4-メチルベンジル)-1-(4-モルホリノフェニル)ブタン-1オン </t>
  </si>
  <si>
    <t>Bumetrizole (UV-326)</t>
  </si>
  <si>
    <t>2-(2'-ヒドロキシ-3'-t-ブチル-5'-メチルフェニル)-5-クロロベンゾトリアゾール (UV-326)</t>
  </si>
  <si>
    <t>Oligomerisation and alkylation reaction products of 2-phenylpropene and phenol
(Phenol, methylstyrenated)</t>
  </si>
  <si>
    <t>2-フェニルプロペンとフェノールのオリゴマー化及びアルキル化反応生成物
(フェノールのメチルスチレン化物)</t>
  </si>
  <si>
    <t xml:space="preserve">732-26-3 </t>
  </si>
  <si>
    <t xml:space="preserve">3147-75-9 </t>
  </si>
  <si>
    <t xml:space="preserve">119344-86-4 </t>
  </si>
  <si>
    <t>3896-11-5</t>
  </si>
  <si>
    <t>-
(68512-30-1)</t>
  </si>
  <si>
    <t>241)</t>
    <phoneticPr fontId="10"/>
  </si>
  <si>
    <t>2024.6.27</t>
    <phoneticPr fontId="10"/>
  </si>
  <si>
    <t>Bis(α,α-dimethylbenzyl) peroxide;
Dicumyl peroxide</t>
    <phoneticPr fontId="10"/>
  </si>
  <si>
    <t>2-フェニル-2-[(2-フェニルプロパン-2-イル)ペルオキシ]プロパン</t>
    <phoneticPr fontId="10"/>
  </si>
  <si>
    <t>80-43-3</t>
  </si>
  <si>
    <t>242)</t>
    <phoneticPr fontId="10"/>
  </si>
  <si>
    <t>115-86-6</t>
    <phoneticPr fontId="10"/>
  </si>
  <si>
    <t>2024.11.7</t>
    <phoneticPr fontId="10"/>
  </si>
  <si>
    <t>トリフェニル＝ホスファート</t>
    <phoneticPr fontId="10"/>
  </si>
  <si>
    <t>Triphenyl phosphate</t>
    <phoneticPr fontId="10"/>
  </si>
  <si>
    <t>243)</t>
    <phoneticPr fontId="10"/>
  </si>
  <si>
    <t>244)</t>
    <phoneticPr fontId="10"/>
  </si>
  <si>
    <t>245)</t>
    <phoneticPr fontId="10"/>
  </si>
  <si>
    <t>246)</t>
    <phoneticPr fontId="10"/>
  </si>
  <si>
    <t>247)</t>
    <phoneticPr fontId="10"/>
  </si>
  <si>
    <t>2024.1.21</t>
    <phoneticPr fontId="10"/>
  </si>
  <si>
    <t>6-[(C10-C13)-alkyl-(branched,unsaturated)-2,5-dioxopyrrolidin-1-yl]hexanoic acid</t>
    <phoneticPr fontId="10"/>
  </si>
  <si>
    <t>6-[(C10-C13)-アルキル-(分岐、不飽和)-2,5-ジオキソピロリジン-1-イル]ヘキサン酸</t>
    <phoneticPr fontId="10"/>
  </si>
  <si>
    <t>O,O,O-triphenyl phosphorothioate</t>
    <phoneticPr fontId="10"/>
  </si>
  <si>
    <t>2156592-54-8</t>
    <phoneticPr fontId="10"/>
  </si>
  <si>
    <t>トリフェニルホスホロチオエート</t>
    <phoneticPr fontId="10"/>
  </si>
  <si>
    <t>Octamethyltrisiloxane</t>
    <phoneticPr fontId="10"/>
  </si>
  <si>
    <t>1,1,1,3,3,5,5,5-オクタメチルトリシロキサン</t>
    <phoneticPr fontId="10"/>
  </si>
  <si>
    <t>107-51-7</t>
    <phoneticPr fontId="10"/>
  </si>
  <si>
    <t>597-82-0</t>
    <phoneticPr fontId="10"/>
  </si>
  <si>
    <t>Perfluamine</t>
    <phoneticPr fontId="10"/>
  </si>
  <si>
    <t>トリス(ペルフルオロプロピル)アミン</t>
    <phoneticPr fontId="10"/>
  </si>
  <si>
    <t>338-83-0</t>
    <phoneticPr fontId="10"/>
  </si>
  <si>
    <t>Reaction mass of: triphenylthiophosphate and tertiary butylated phenyl derivatives</t>
    <phoneticPr fontId="10"/>
  </si>
  <si>
    <t>O,O,O-トリフェニル=ホスホロチオアートのtert-ブチル誘導体</t>
    <phoneticPr fontId="10"/>
  </si>
  <si>
    <t>192268-65-8</t>
    <phoneticPr fontId="10"/>
  </si>
  <si>
    <t>1,1,1,3,5,5,5-heptamethyl-3-[(trimethylsilyl)oxy]trisiloxane</t>
    <phoneticPr fontId="10"/>
  </si>
  <si>
    <t>decamethyltetrasiloxane</t>
    <phoneticPr fontId="10"/>
  </si>
  <si>
    <t>tetra(sodium/potassium) 7-[(E)-{2-acetamido-4-[(E)-(4-{[4-chloro-6-({2-[(4-fluoro-6-{[4-(vinylsulfonyl)phenyl]amino}-1,3,5-triazine-2-yl)amino]propyl}amino)-1,3,5-triazine-2-yl]amino}-5-sulfonato-1-naphthyl)diazenyl]-5-methoxyphenyl}diazenyl]-1,3,6-naphthalenetrisulfonate (Reactive Brown 51)</t>
  </si>
  <si>
    <t>17928-28-8</t>
  </si>
  <si>
    <t>141-62-8</t>
  </si>
  <si>
    <t>2025.6.25</t>
    <phoneticPr fontId="10"/>
  </si>
  <si>
    <t>248)</t>
    <phoneticPr fontId="10"/>
  </si>
  <si>
    <t>249)</t>
    <phoneticPr fontId="10"/>
  </si>
  <si>
    <t>250)</t>
    <phoneticPr fontId="10"/>
  </si>
  <si>
    <t>付表5：REACH規則の定めるSVHC 251物質調査報告書</t>
  </si>
  <si>
    <t>　1) ～251) より選択</t>
    <rPh sb="12" eb="14">
      <t>センタク</t>
    </rPh>
    <phoneticPr fontId="10"/>
  </si>
  <si>
    <t>251)</t>
    <phoneticPr fontId="10"/>
  </si>
  <si>
    <t>2025.11.5</t>
    <phoneticPr fontId="10"/>
  </si>
  <si>
    <t>1,2-ビス(ペンタブロモフェニル)エタン</t>
    <phoneticPr fontId="10"/>
  </si>
  <si>
    <t>1,1'-(ethane-1,2-diyl) bis[pentabromobenzene] (DBDPE)</t>
    <phoneticPr fontId="10"/>
  </si>
  <si>
    <t>84852-53-9</t>
    <phoneticPr fontId="10"/>
  </si>
  <si>
    <t xml:space="preserve"> Survey of the Chemical Substance for SVHC of REACH regulation（251）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</si>
</sst>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5">
    <font>
      <sz val="11"/>
      <color theme="1"/>
      <name val="ＭＳ Ｐゴシック"/>
      <family val="2"/>
      <charset val="134"/>
      <scheme val="minor"/>
    </font>
    <font>
      <sz val="9"/>
      <name val="ＭＳ Ｐゴシック"/>
      <family val="2"/>
      <charset val="134"/>
      <scheme val="minor"/>
    </font>
    <font>
      <sz val="10"/>
      <color theme="1"/>
      <name val="ＭＳ Ｐゴシック"/>
      <family val="2"/>
      <charset val="134"/>
      <scheme val="minor"/>
    </font>
    <font>
      <sz val="12"/>
      <color theme="1"/>
      <name val="ＭＳ Ｐゴシック"/>
      <family val="2"/>
      <charset val="134"/>
      <scheme val="minor"/>
    </font>
    <font>
      <sz val="12"/>
      <color theme="1"/>
      <name val="ＭＳ Ｐゴシック"/>
      <family val="3"/>
      <charset val="134"/>
      <scheme val="minor"/>
    </font>
    <font>
      <b/>
      <sz val="12"/>
      <color theme="1"/>
      <name val="ＭＳ Ｐゴシック"/>
      <family val="3"/>
      <charset val="134"/>
      <scheme val="minor"/>
    </font>
    <font>
      <sz val="12"/>
      <name val="宋体"/>
      <family val="3"/>
      <charset val="134"/>
    </font>
    <font>
      <sz val="11"/>
      <name val="ＭＳ Ｐゴシック"/>
      <family val="3"/>
      <charset val="128"/>
    </font>
    <font>
      <sz val="14"/>
      <name val="ＭＳ Ｐゴシック"/>
      <family val="3"/>
      <charset val="128"/>
    </font>
    <font>
      <sz val="12"/>
      <name val="ＭＳ Ｐゴシック"/>
      <family val="3"/>
      <charset val="128"/>
    </font>
    <font>
      <sz val="6"/>
      <name val="ＭＳ Ｐゴシック"/>
      <family val="3"/>
      <charset val="128"/>
    </font>
    <font>
      <b/>
      <sz val="12"/>
      <name val="ＭＳ Ｐゴシック"/>
      <family val="3"/>
      <charset val="128"/>
    </font>
    <font>
      <sz val="11"/>
      <color indexed="10"/>
      <name val="ＭＳ Ｐゴシック"/>
      <family val="3"/>
      <charset val="128"/>
    </font>
    <font>
      <sz val="11"/>
      <name val="ＭＳ Ｐゴシック"/>
      <family val="2"/>
    </font>
    <font>
      <sz val="14"/>
      <name val="ＭＳ Ｐゴシック"/>
      <family val="2"/>
    </font>
    <font>
      <sz val="10"/>
      <color theme="1"/>
      <name val="ＭＳ Ｐゴシック"/>
      <family val="3"/>
      <charset val="134"/>
      <scheme val="minor"/>
    </font>
    <font>
      <sz val="10"/>
      <color theme="1"/>
      <name val="ＭＳ Ｐゴシック"/>
      <family val="3"/>
      <charset val="128"/>
      <scheme val="minor"/>
    </font>
    <font>
      <sz val="11"/>
      <color theme="1"/>
      <name val="ＭＳ Ｐゴシック"/>
      <family val="2"/>
      <charset val="134"/>
      <scheme val="minor"/>
    </font>
    <font>
      <sz val="10"/>
      <name val="宋体"/>
      <family val="2"/>
      <charset val="134"/>
    </font>
    <font>
      <sz val="10"/>
      <name val="宋体"/>
      <family val="3"/>
      <charset val="134"/>
    </font>
    <font>
      <sz val="10.5"/>
      <color theme="1"/>
      <name val="ＭＳ Ｐゴシック"/>
      <family val="2"/>
      <charset val="134"/>
      <scheme val="minor"/>
    </font>
    <font>
      <sz val="11"/>
      <color theme="1"/>
      <name val="ＭＳ Ｐゴシック"/>
      <family val="3"/>
      <charset val="134"/>
      <scheme val="minor"/>
    </font>
    <font>
      <sz val="10"/>
      <color rgb="FFFF0000"/>
      <name val="ＭＳ Ｐゴシック"/>
      <family val="3"/>
      <charset val="134"/>
      <scheme val="minor"/>
    </font>
    <font>
      <sz val="17"/>
      <color theme="1"/>
      <name val="ＭＳ Ｐゴシック"/>
      <family val="2"/>
      <charset val="134"/>
      <scheme val="minor"/>
    </font>
    <font>
      <sz val="17"/>
      <color theme="1"/>
      <name val="ＭＳ Ｐゴシック"/>
      <family val="3"/>
      <charset val="134"/>
      <scheme val="minor"/>
    </font>
    <font>
      <sz val="18"/>
      <color theme="1"/>
      <name val="ＭＳ Ｐゴシック"/>
      <family val="2"/>
      <charset val="134"/>
      <scheme val="minor"/>
    </font>
    <font>
      <sz val="18"/>
      <color theme="1"/>
      <name val="ＭＳ Ｐゴシック"/>
      <family val="3"/>
      <charset val="134"/>
      <scheme val="minor"/>
    </font>
    <font>
      <sz val="10"/>
      <color indexed="8"/>
      <name val="MeiryoKe_UIGothic"/>
      <family val="1"/>
    </font>
    <font>
      <sz val="10.5"/>
      <color theme="1"/>
      <name val="ＭＳ Ｐゴシック"/>
      <family val="3"/>
      <charset val="134"/>
      <scheme val="minor"/>
    </font>
    <font>
      <sz val="14"/>
      <color theme="1"/>
      <name val="ＭＳ Ｐゴシック"/>
      <family val="3"/>
      <charset val="134"/>
      <scheme val="minor"/>
    </font>
    <font>
      <u/>
      <sz val="11"/>
      <color theme="10"/>
      <name val="ＭＳ Ｐゴシック"/>
      <family val="2"/>
      <charset val="134"/>
      <scheme val="minor"/>
    </font>
    <font>
      <sz val="10"/>
      <color rgb="FF000000"/>
      <name val="Times New Roman"/>
      <family val="1"/>
    </font>
    <font>
      <sz val="6"/>
      <name val="ＭＳ Ｐゴシック"/>
      <family val="3"/>
      <charset val="128"/>
      <scheme val="minor"/>
    </font>
    <font>
      <sz val="8"/>
      <color theme="1"/>
      <name val="ＭＳ Ｐゴシック"/>
      <family val="2"/>
      <charset val="134"/>
      <scheme val="minor"/>
    </font>
    <font>
      <sz val="10"/>
      <color rgb="FF000000"/>
      <name val="Times New Roman"/>
      <family val="1"/>
    </font>
    <font>
      <sz val="10"/>
      <name val="Verdana"/>
      <family val="2"/>
    </font>
    <font>
      <sz val="11"/>
      <name val="Times New Roman"/>
      <family val="1"/>
    </font>
    <font>
      <sz val="11"/>
      <name val="Verdana"/>
      <family val="2"/>
    </font>
    <font>
      <sz val="14"/>
      <name val="Times New Roman"/>
      <family val="1"/>
    </font>
    <font>
      <sz val="14"/>
      <color rgb="FF0046AC"/>
      <name val="Times New Roman"/>
      <family val="1"/>
    </font>
    <font>
      <sz val="9"/>
      <name val="Verdana"/>
      <family val="2"/>
    </font>
    <font>
      <sz val="9"/>
      <name val="Times New Roman"/>
      <family val="1"/>
    </font>
    <font>
      <sz val="7"/>
      <name val="Verdana"/>
      <family val="2"/>
    </font>
    <font>
      <sz val="12"/>
      <name val="Times New Roman"/>
      <family val="1"/>
    </font>
    <font>
      <sz val="12"/>
      <color rgb="FF000099"/>
      <name val="Times New Roman"/>
      <family val="1"/>
    </font>
    <font>
      <u/>
      <sz val="10"/>
      <color rgb="FF0000FF"/>
      <name val="Verdana"/>
      <family val="2"/>
    </font>
    <font>
      <sz val="12"/>
      <color rgb="FF0046AC"/>
      <name val="Times New Roman"/>
      <family val="1"/>
    </font>
    <font>
      <sz val="10"/>
      <name val="Times New Roman"/>
      <family val="1"/>
    </font>
    <font>
      <sz val="10"/>
      <color rgb="FFFFFFFF"/>
      <name val="Times New Roman"/>
      <family val="1"/>
    </font>
    <font>
      <sz val="8"/>
      <name val="Verdana"/>
      <family val="2"/>
    </font>
    <font>
      <u/>
      <sz val="10"/>
      <name val="Verdana"/>
      <family val="2"/>
    </font>
    <font>
      <sz val="10"/>
      <color rgb="FF7E7E7E"/>
      <name val="Times New Roman"/>
      <family val="1"/>
    </font>
    <font>
      <sz val="10"/>
      <color rgb="FF7E7E7E"/>
      <name val="Verdana"/>
      <family val="2"/>
    </font>
    <font>
      <u/>
      <sz val="10"/>
      <color rgb="FF7E7E7E"/>
      <name val="Verdana"/>
      <family val="2"/>
    </font>
    <font>
      <sz val="8"/>
      <color rgb="FF003399"/>
      <name val="Verdana"/>
      <family val="2"/>
    </font>
    <font>
      <u/>
      <sz val="10"/>
      <color rgb="FF003399"/>
      <name val="Verdana"/>
      <family val="2"/>
    </font>
    <font>
      <sz val="10"/>
      <color rgb="FF003399"/>
      <name val="Verdana"/>
      <family val="2"/>
    </font>
    <font>
      <sz val="8"/>
      <name val="Times New Roman"/>
      <family val="1"/>
    </font>
    <font>
      <u/>
      <sz val="8"/>
      <color rgb="FF0000FF"/>
      <name val="Times New Roman"/>
      <family val="1"/>
    </font>
    <font>
      <u/>
      <sz val="10"/>
      <name val="Times New Roman"/>
      <family val="1"/>
    </font>
    <font>
      <sz val="10"/>
      <color rgb="FF003399"/>
      <name val="Times New Roman"/>
      <family val="1"/>
    </font>
    <font>
      <u/>
      <sz val="10"/>
      <color rgb="FF003399"/>
      <name val="Times New Roman"/>
      <family val="1"/>
    </font>
    <font>
      <sz val="10"/>
      <color rgb="FFBF0000"/>
      <name val="Times New Roman"/>
      <family val="1"/>
    </font>
    <font>
      <sz val="16"/>
      <color rgb="FF000000"/>
      <name val="Times New Roman"/>
      <family val="1"/>
    </font>
    <font>
      <sz val="16"/>
      <color rgb="FF000000"/>
      <name val="ＭＳ Ｐ明朝"/>
      <family val="1"/>
      <charset val="128"/>
    </font>
    <font>
      <b/>
      <sz val="9"/>
      <color rgb="FF000000"/>
      <name val="Times New Roman"/>
      <family val="1"/>
    </font>
    <font>
      <b/>
      <sz val="10"/>
      <color rgb="FF000000"/>
      <name val="Times New Roman"/>
      <family val="1"/>
    </font>
    <font>
      <sz val="9"/>
      <color rgb="FF000000"/>
      <name val="Times New Roman"/>
      <family val="1"/>
    </font>
    <font>
      <sz val="11"/>
      <color theme="1"/>
      <name val="ＭＳ Ｐゴシック"/>
      <family val="2"/>
      <charset val="134"/>
    </font>
    <font>
      <sz val="11"/>
      <color theme="1"/>
      <name val="Times New Roman"/>
      <family val="1"/>
    </font>
    <font>
      <u/>
      <sz val="11"/>
      <color theme="10"/>
      <name val="Times New Roman"/>
      <family val="1"/>
    </font>
    <font>
      <b/>
      <u/>
      <sz val="11"/>
      <color theme="0"/>
      <name val="ＭＳ Ｐゴシック"/>
      <family val="3"/>
      <charset val="128"/>
      <scheme val="minor"/>
    </font>
    <font>
      <u/>
      <sz val="11"/>
      <color theme="0"/>
      <name val="ＭＳ Ｐゴシック"/>
      <family val="2"/>
      <charset val="134"/>
      <scheme val="minor"/>
    </font>
    <font>
      <sz val="11"/>
      <color theme="0"/>
      <name val="ＭＳ Ｐゴシック"/>
      <family val="3"/>
      <charset val="128"/>
      <scheme val="minor"/>
    </font>
    <font>
      <b/>
      <sz val="11"/>
      <color theme="1"/>
      <name val="ＭＳ Ｐゴシック"/>
      <family val="3"/>
      <charset val="134"/>
      <scheme val="minor"/>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rgb="FF000099"/>
      </patternFill>
    </fill>
    <fill>
      <patternFill patternType="solid">
        <fgColor rgb="FFA3A3FF"/>
      </patternFill>
    </fill>
    <fill>
      <patternFill patternType="solid">
        <fgColor rgb="FFCCEBFF"/>
      </patternFill>
    </fill>
    <fill>
      <patternFill patternType="solid">
        <fgColor rgb="FFDAEDF2"/>
      </patternFill>
    </fill>
    <fill>
      <patternFill patternType="solid">
        <fgColor rgb="FFDBE4F0"/>
      </patternFill>
    </fill>
    <fill>
      <patternFill patternType="solid">
        <fgColor theme="4"/>
        <bgColor indexed="64"/>
      </patternFill>
    </fill>
    <fill>
      <patternFill patternType="solid">
        <fgColor rgb="FF00B0F0"/>
        <bgColor indexed="64"/>
      </patternFill>
    </fill>
    <fill>
      <patternFill patternType="solid">
        <fgColor rgb="FF9BC2E6"/>
        <bgColor indexed="64"/>
      </patternFill>
    </fill>
    <fill>
      <patternFill patternType="solid">
        <fgColor rgb="FFBDD7EE"/>
        <bgColor indexed="64"/>
      </patternFill>
    </fill>
  </fills>
  <borders count="87">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dashed">
        <color indexed="64"/>
      </bottom>
      <diagonal/>
    </border>
    <border>
      <left style="thin">
        <color indexed="64"/>
      </left>
      <right/>
      <top/>
      <bottom style="dashed">
        <color indexed="64"/>
      </bottom>
      <diagonal/>
    </border>
    <border>
      <left style="medium">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style="hair">
        <color indexed="64"/>
      </top>
      <bottom style="dashed">
        <color indexed="64"/>
      </bottom>
      <diagonal/>
    </border>
    <border>
      <left style="thin">
        <color indexed="64"/>
      </left>
      <right/>
      <top style="hair">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style="medium">
        <color auto="1"/>
      </bottom>
      <diagonal/>
    </border>
    <border>
      <left/>
      <right/>
      <top/>
      <bottom style="thin">
        <color indexed="64"/>
      </bottom>
      <diagonal/>
    </border>
    <border>
      <left style="medium">
        <color indexed="64"/>
      </left>
      <right/>
      <top style="medium">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style="thin">
        <color rgb="FFFFFFFF"/>
      </right>
      <top style="thin">
        <color rgb="FF000000"/>
      </top>
      <bottom style="thin">
        <color rgb="FF000000"/>
      </bottom>
      <diagonal/>
    </border>
    <border>
      <left style="thin">
        <color rgb="FFFFFFFF"/>
      </left>
      <right/>
      <top style="thin">
        <color rgb="FF000000"/>
      </top>
      <bottom style="thin">
        <color rgb="FF000000"/>
      </bottom>
      <diagonal/>
    </border>
    <border>
      <left style="thin">
        <color rgb="FFFFFFFF"/>
      </left>
      <right style="thin">
        <color rgb="FF000000"/>
      </right>
      <top style="thin">
        <color rgb="FF000000"/>
      </top>
      <bottom style="thin">
        <color rgb="FF000000"/>
      </bottom>
      <diagonal/>
    </border>
    <border>
      <left/>
      <right style="thin">
        <color rgb="FFDBE4F0"/>
      </right>
      <top/>
      <bottom/>
      <diagonal/>
    </border>
    <border>
      <left/>
      <right style="thin">
        <color rgb="FFDBE4F0"/>
      </right>
      <top/>
      <bottom style="thin">
        <color rgb="FF000000"/>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top style="thin">
        <color indexed="64"/>
      </top>
      <bottom/>
      <diagonal/>
    </border>
  </borders>
  <cellStyleXfs count="11">
    <xf numFmtId="0" fontId="0" fillId="0" borderId="0">
      <alignment vertical="center"/>
    </xf>
    <xf numFmtId="0" fontId="7" fillId="0" borderId="0"/>
    <xf numFmtId="0" fontId="7" fillId="0" borderId="0">
      <alignment vertical="center"/>
    </xf>
    <xf numFmtId="6" fontId="7" fillId="0" borderId="0" applyFont="0" applyFill="0" applyBorder="0" applyAlignment="0" applyProtection="0"/>
    <xf numFmtId="0" fontId="13" fillId="0" borderId="0"/>
    <xf numFmtId="0" fontId="13" fillId="0" borderId="0"/>
    <xf numFmtId="0" fontId="13" fillId="0" borderId="0"/>
    <xf numFmtId="9" fontId="17"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xf numFmtId="0" fontId="34" fillId="0" borderId="0"/>
  </cellStyleXfs>
  <cellXfs count="380">
    <xf numFmtId="0" fontId="0" fillId="0" borderId="0" xfId="0">
      <alignment vertical="center"/>
    </xf>
    <xf numFmtId="0" fontId="3" fillId="0" borderId="0" xfId="0" applyFont="1">
      <alignment vertical="center"/>
    </xf>
    <xf numFmtId="0" fontId="5" fillId="0" borderId="0" xfId="0" applyFont="1">
      <alignment vertical="center"/>
    </xf>
    <xf numFmtId="0" fontId="7" fillId="0" borderId="0" xfId="1" applyProtection="1">
      <protection locked="0"/>
    </xf>
    <xf numFmtId="0" fontId="8" fillId="0" borderId="0" xfId="1" applyFont="1" applyProtection="1">
      <protection locked="0"/>
    </xf>
    <xf numFmtId="0" fontId="9" fillId="0" borderId="0" xfId="1" applyFont="1" applyProtection="1">
      <protection locked="0"/>
    </xf>
    <xf numFmtId="0" fontId="7" fillId="2" borderId="0" xfId="1" applyFill="1" applyProtection="1">
      <protection locked="0"/>
    </xf>
    <xf numFmtId="0" fontId="7" fillId="0" borderId="0" xfId="1"/>
    <xf numFmtId="0" fontId="9" fillId="0" borderId="0" xfId="1" applyFont="1" applyAlignment="1" applyProtection="1">
      <alignment vertical="center"/>
      <protection locked="0"/>
    </xf>
    <xf numFmtId="0" fontId="11" fillId="2" borderId="0" xfId="2" applyFont="1" applyFill="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0" borderId="21" xfId="2" applyFont="1" applyBorder="1" applyProtection="1">
      <alignment vertical="center"/>
      <protection locked="0"/>
    </xf>
    <xf numFmtId="0" fontId="9" fillId="0" borderId="21" xfId="2" applyFont="1" applyBorder="1" applyAlignment="1" applyProtection="1">
      <alignment horizontal="left" vertical="center" indent="1"/>
      <protection locked="0"/>
    </xf>
    <xf numFmtId="0" fontId="9" fillId="2" borderId="0" xfId="2" applyFont="1" applyFill="1" applyAlignment="1" applyProtection="1">
      <alignment horizontal="center" vertical="center"/>
      <protection locked="0"/>
    </xf>
    <xf numFmtId="0" fontId="9" fillId="0" borderId="23" xfId="2" applyFont="1" applyBorder="1" applyProtection="1">
      <alignment vertical="center"/>
      <protection locked="0"/>
    </xf>
    <xf numFmtId="0" fontId="9" fillId="0" borderId="24" xfId="2" applyFont="1" applyBorder="1" applyProtection="1">
      <alignment vertical="center"/>
      <protection locked="0"/>
    </xf>
    <xf numFmtId="0" fontId="9" fillId="0" borderId="24" xfId="2" applyFont="1" applyBorder="1" applyAlignment="1" applyProtection="1">
      <alignment horizontal="left" vertical="center" indent="1"/>
      <protection locked="0"/>
    </xf>
    <xf numFmtId="0" fontId="9" fillId="0" borderId="25" xfId="2" applyFont="1" applyBorder="1" applyAlignment="1" applyProtection="1">
      <alignment horizontal="center" vertical="center"/>
      <protection locked="0"/>
    </xf>
    <xf numFmtId="0" fontId="9" fillId="0" borderId="26" xfId="2" applyFont="1" applyBorder="1" applyAlignment="1" applyProtection="1">
      <alignment horizontal="center" vertical="center"/>
      <protection locked="0"/>
    </xf>
    <xf numFmtId="0" fontId="9" fillId="0" borderId="27" xfId="2" applyFont="1" applyBorder="1" applyProtection="1">
      <alignment vertical="center"/>
      <protection locked="0"/>
    </xf>
    <xf numFmtId="0" fontId="9" fillId="0" borderId="28" xfId="2" applyFont="1" applyBorder="1" applyProtection="1">
      <alignment vertical="center"/>
      <protection locked="0"/>
    </xf>
    <xf numFmtId="0" fontId="9" fillId="0" borderId="28" xfId="2" applyFont="1" applyBorder="1" applyAlignment="1" applyProtection="1">
      <alignment horizontal="left" vertical="center" indent="1"/>
      <protection locked="0"/>
    </xf>
    <xf numFmtId="0" fontId="9" fillId="0" borderId="24" xfId="2" applyFont="1" applyBorder="1" applyAlignment="1" applyProtection="1">
      <alignment horizontal="left" vertical="center" wrapText="1" indent="1"/>
      <protection locked="0"/>
    </xf>
    <xf numFmtId="14" fontId="9" fillId="0" borderId="24" xfId="2" quotePrefix="1" applyNumberFormat="1" applyFont="1" applyBorder="1" applyAlignment="1" applyProtection="1">
      <alignment horizontal="left" vertical="center" indent="1"/>
      <protection locked="0"/>
    </xf>
    <xf numFmtId="14" fontId="9" fillId="0" borderId="28" xfId="2" applyNumberFormat="1" applyFont="1" applyBorder="1" applyProtection="1">
      <alignment vertical="center"/>
      <protection locked="0"/>
    </xf>
    <xf numFmtId="0" fontId="9" fillId="0" borderId="28" xfId="2" applyFont="1" applyBorder="1" applyAlignment="1" applyProtection="1">
      <alignment horizontal="left" vertical="center" wrapText="1" indent="1"/>
      <protection locked="0"/>
    </xf>
    <xf numFmtId="0" fontId="9" fillId="0" borderId="29" xfId="2" applyFont="1" applyBorder="1" applyAlignment="1" applyProtection="1">
      <alignment horizontal="center" vertical="center"/>
      <protection locked="0"/>
    </xf>
    <xf numFmtId="0" fontId="9" fillId="0" borderId="30" xfId="2" applyFont="1" applyBorder="1" applyProtection="1">
      <alignment vertical="center"/>
      <protection locked="0"/>
    </xf>
    <xf numFmtId="0" fontId="9" fillId="0" borderId="31" xfId="2" applyFont="1" applyBorder="1" applyAlignment="1" applyProtection="1">
      <alignment horizontal="center" vertical="center"/>
      <protection locked="0"/>
    </xf>
    <xf numFmtId="0" fontId="9" fillId="0" borderId="32" xfId="2" applyFont="1" applyBorder="1" applyProtection="1">
      <alignment vertical="center"/>
      <protection locked="0"/>
    </xf>
    <xf numFmtId="49" fontId="9" fillId="0" borderId="24" xfId="2" applyNumberFormat="1" applyFont="1" applyBorder="1" applyAlignment="1" applyProtection="1">
      <alignment horizontal="left" vertical="center" indent="1"/>
      <protection locked="0"/>
    </xf>
    <xf numFmtId="49" fontId="9" fillId="0" borderId="24" xfId="2" applyNumberFormat="1" applyFont="1" applyBorder="1" applyAlignment="1" applyProtection="1">
      <alignment horizontal="left" vertical="center" wrapText="1" indent="1"/>
      <protection locked="0"/>
    </xf>
    <xf numFmtId="49" fontId="9" fillId="0" borderId="24" xfId="2" quotePrefix="1" applyNumberFormat="1" applyFont="1" applyBorder="1" applyAlignment="1" applyProtection="1">
      <alignment horizontal="left" vertical="center" indent="1"/>
      <protection locked="0"/>
    </xf>
    <xf numFmtId="14" fontId="9" fillId="0" borderId="24" xfId="2" applyNumberFormat="1" applyFont="1" applyBorder="1" applyProtection="1">
      <alignment vertical="center"/>
      <protection locked="0"/>
    </xf>
    <xf numFmtId="49" fontId="9" fillId="0" borderId="28" xfId="2" applyNumberFormat="1" applyFont="1" applyBorder="1" applyAlignment="1" applyProtection="1">
      <alignment horizontal="left" vertical="center" wrapText="1" indent="1"/>
      <protection locked="0"/>
    </xf>
    <xf numFmtId="49" fontId="9" fillId="0" borderId="21" xfId="2" applyNumberFormat="1" applyFont="1" applyBorder="1" applyAlignment="1" applyProtection="1">
      <alignment horizontal="left" vertical="center" wrapText="1" indent="1"/>
      <protection locked="0"/>
    </xf>
    <xf numFmtId="49" fontId="9" fillId="0" borderId="28" xfId="2" applyNumberFormat="1" applyFont="1" applyBorder="1" applyAlignment="1" applyProtection="1">
      <alignment horizontal="left" vertical="center" indent="1"/>
      <protection locked="0"/>
    </xf>
    <xf numFmtId="49" fontId="9" fillId="0" borderId="21" xfId="2" applyNumberFormat="1" applyFont="1" applyBorder="1" applyAlignment="1" applyProtection="1">
      <alignment horizontal="left" vertical="center" indent="1"/>
      <protection locked="0"/>
    </xf>
    <xf numFmtId="0" fontId="9" fillId="0" borderId="33" xfId="2" applyFont="1" applyBorder="1" applyProtection="1">
      <alignment vertical="center"/>
      <protection locked="0"/>
    </xf>
    <xf numFmtId="49" fontId="9" fillId="0" borderId="33" xfId="2" applyNumberFormat="1" applyFont="1" applyBorder="1" applyAlignment="1" applyProtection="1">
      <alignment horizontal="left" vertical="center" indent="1"/>
      <protection locked="0"/>
    </xf>
    <xf numFmtId="0" fontId="9" fillId="0" borderId="38" xfId="2" applyFont="1" applyBorder="1" applyAlignment="1" applyProtection="1">
      <alignment horizontal="center" vertical="center"/>
      <protection locked="0"/>
    </xf>
    <xf numFmtId="49" fontId="9" fillId="0" borderId="39" xfId="2" applyNumberFormat="1" applyFont="1" applyBorder="1" applyAlignment="1" applyProtection="1">
      <alignment horizontal="left" vertical="center" indent="1"/>
      <protection locked="0"/>
    </xf>
    <xf numFmtId="49" fontId="9" fillId="0" borderId="32" xfId="2" applyNumberFormat="1" applyFont="1" applyBorder="1" applyAlignment="1" applyProtection="1">
      <alignment horizontal="left" vertical="center" indent="1"/>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36" xfId="2" applyFont="1" applyBorder="1" applyProtection="1">
      <alignment vertical="center"/>
      <protection locked="0"/>
    </xf>
    <xf numFmtId="49" fontId="9" fillId="0" borderId="36" xfId="2" applyNumberFormat="1" applyFont="1" applyBorder="1" applyAlignment="1" applyProtection="1">
      <alignment horizontal="left" vertical="center" indent="1"/>
      <protection locked="0"/>
    </xf>
    <xf numFmtId="0" fontId="9" fillId="0" borderId="40" xfId="2" applyFont="1" applyBorder="1" applyAlignment="1" applyProtection="1">
      <alignment horizontal="center" vertical="center"/>
      <protection locked="0"/>
    </xf>
    <xf numFmtId="0" fontId="9" fillId="0" borderId="20" xfId="2" applyFont="1" applyBorder="1" applyAlignment="1" applyProtection="1">
      <alignment horizontal="center"/>
      <protection locked="0"/>
    </xf>
    <xf numFmtId="0" fontId="9" fillId="0" borderId="21" xfId="2" applyFont="1" applyBorder="1" applyAlignment="1" applyProtection="1">
      <protection locked="0"/>
    </xf>
    <xf numFmtId="49" fontId="9" fillId="0" borderId="21" xfId="2" applyNumberFormat="1" applyFont="1" applyBorder="1" applyAlignment="1" applyProtection="1">
      <alignment horizontal="left"/>
      <protection locked="0"/>
    </xf>
    <xf numFmtId="0" fontId="9" fillId="0" borderId="42" xfId="2" applyFont="1" applyBorder="1" applyAlignment="1" applyProtection="1">
      <alignment horizontal="center" vertical="center"/>
      <protection locked="0"/>
    </xf>
    <xf numFmtId="0" fontId="9" fillId="0" borderId="43" xfId="2" applyFont="1" applyBorder="1" applyProtection="1">
      <alignment vertical="center"/>
      <protection locked="0"/>
    </xf>
    <xf numFmtId="49" fontId="9" fillId="0" borderId="43" xfId="2" applyNumberFormat="1" applyFont="1" applyBorder="1" applyAlignment="1" applyProtection="1">
      <alignment horizontal="left" vertical="center" indent="1"/>
      <protection locked="0"/>
    </xf>
    <xf numFmtId="6" fontId="9" fillId="0" borderId="25" xfId="3" applyFont="1" applyBorder="1" applyAlignment="1" applyProtection="1">
      <alignment horizontal="center" vertical="center"/>
      <protection locked="0"/>
    </xf>
    <xf numFmtId="6" fontId="9" fillId="0" borderId="24" xfId="3" applyFont="1" applyBorder="1" applyAlignment="1" applyProtection="1">
      <alignment vertical="center"/>
      <protection locked="0"/>
    </xf>
    <xf numFmtId="6" fontId="9" fillId="2" borderId="0" xfId="3" applyFont="1" applyFill="1" applyAlignment="1" applyProtection="1">
      <alignment horizontal="center" vertical="center"/>
      <protection locked="0"/>
    </xf>
    <xf numFmtId="6" fontId="9" fillId="0" borderId="0" xfId="3" applyFont="1" applyAlignment="1" applyProtection="1">
      <alignment vertical="center"/>
      <protection locked="0"/>
    </xf>
    <xf numFmtId="6" fontId="9" fillId="0" borderId="0" xfId="3" applyFont="1" applyAlignment="1" applyProtection="1">
      <alignment horizontal="center" vertical="center"/>
      <protection locked="0"/>
    </xf>
    <xf numFmtId="6" fontId="0" fillId="0" borderId="0" xfId="3" applyFont="1" applyProtection="1">
      <protection locked="0"/>
    </xf>
    <xf numFmtId="0" fontId="9" fillId="0" borderId="44" xfId="2"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49" fontId="8" fillId="0" borderId="1" xfId="2" applyNumberFormat="1" applyFont="1" applyBorder="1" applyAlignment="1" applyProtection="1">
      <alignment horizontal="center" vertical="center" wrapText="1"/>
      <protection locked="0"/>
    </xf>
    <xf numFmtId="0" fontId="11" fillId="0" borderId="49" xfId="1" applyFont="1" applyBorder="1" applyAlignment="1" applyProtection="1">
      <alignment vertical="center"/>
      <protection locked="0"/>
    </xf>
    <xf numFmtId="0" fontId="9" fillId="0" borderId="48" xfId="2" applyFont="1" applyBorder="1" applyProtection="1">
      <alignment vertical="center"/>
      <protection locked="0"/>
    </xf>
    <xf numFmtId="0" fontId="9" fillId="0" borderId="43" xfId="2" applyFont="1" applyBorder="1" applyAlignment="1" applyProtection="1">
      <alignment horizontal="left" vertical="center" indent="1"/>
      <protection locked="0"/>
    </xf>
    <xf numFmtId="0" fontId="6" fillId="0" borderId="0" xfId="0" applyFont="1" applyAlignment="1">
      <alignment horizontal="center" vertical="center"/>
    </xf>
    <xf numFmtId="0" fontId="4" fillId="0" borderId="0" xfId="0" applyFont="1" applyAlignment="1">
      <alignment horizontal="left" vertical="center"/>
    </xf>
    <xf numFmtId="0" fontId="15" fillId="0" borderId="0" xfId="0" applyFont="1" applyAlignment="1">
      <alignment horizontal="left" vertical="center"/>
    </xf>
    <xf numFmtId="0" fontId="15" fillId="0" borderId="6" xfId="0" applyFont="1" applyBorder="1" applyAlignment="1">
      <alignment vertical="center" wrapText="1"/>
    </xf>
    <xf numFmtId="0" fontId="15" fillId="0" borderId="6" xfId="0" applyFont="1" applyBorder="1">
      <alignment vertical="center"/>
    </xf>
    <xf numFmtId="0" fontId="2" fillId="0" borderId="0" xfId="0" applyFont="1">
      <alignment vertical="center"/>
    </xf>
    <xf numFmtId="0" fontId="18" fillId="0" borderId="1" xfId="0" applyFont="1" applyBorder="1" applyAlignment="1">
      <alignment horizontal="center" vertical="center"/>
    </xf>
    <xf numFmtId="0" fontId="15" fillId="0" borderId="0" xfId="0" applyFont="1" applyAlignment="1">
      <alignment horizontal="center" vertical="center"/>
    </xf>
    <xf numFmtId="0" fontId="19" fillId="0" borderId="19" xfId="0" applyFont="1" applyBorder="1" applyAlignment="1">
      <alignment horizontal="center" vertical="center"/>
    </xf>
    <xf numFmtId="0" fontId="20" fillId="0" borderId="0" xfId="0" applyFont="1" applyAlignment="1">
      <alignment horizontal="left" vertical="center" wrapText="1"/>
    </xf>
    <xf numFmtId="0" fontId="15" fillId="3" borderId="6"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0" xfId="0" applyFont="1">
      <alignment vertical="center"/>
    </xf>
    <xf numFmtId="0" fontId="19" fillId="0" borderId="1" xfId="0" applyFont="1" applyBorder="1" applyAlignment="1">
      <alignment horizontal="center" vertical="center"/>
    </xf>
    <xf numFmtId="2" fontId="15" fillId="0" borderId="6" xfId="0" applyNumberFormat="1" applyFont="1" applyBorder="1">
      <alignment vertical="center"/>
    </xf>
    <xf numFmtId="0" fontId="15" fillId="0" borderId="6" xfId="7" applyNumberFormat="1" applyFont="1" applyBorder="1">
      <alignment vertical="center"/>
    </xf>
    <xf numFmtId="0" fontId="22" fillId="0" borderId="6" xfId="0" applyFont="1" applyBorder="1" applyAlignment="1">
      <alignment horizontal="left" vertical="center" wrapText="1"/>
    </xf>
    <xf numFmtId="0" fontId="15" fillId="0" borderId="6"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xf>
    <xf numFmtId="0" fontId="0" fillId="0" borderId="0" xfId="0" applyAlignment="1">
      <alignment horizontal="right" vertical="center"/>
    </xf>
    <xf numFmtId="0" fontId="0" fillId="0" borderId="59" xfId="0" applyBorder="1">
      <alignment vertical="center"/>
    </xf>
    <xf numFmtId="0" fontId="21" fillId="0" borderId="59" xfId="0" applyFont="1" applyBorder="1">
      <alignment vertical="center"/>
    </xf>
    <xf numFmtId="0" fontId="26" fillId="0" borderId="0" xfId="0" applyFont="1">
      <alignment vertical="center"/>
    </xf>
    <xf numFmtId="0" fontId="27" fillId="0" borderId="0" xfId="0" applyFont="1" applyAlignment="1"/>
    <xf numFmtId="0" fontId="2"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horizontal="left" vertical="center"/>
    </xf>
    <xf numFmtId="0" fontId="2" fillId="0" borderId="6" xfId="0" applyFont="1" applyBorder="1" applyAlignment="1">
      <alignment vertical="center" wrapText="1"/>
    </xf>
    <xf numFmtId="0" fontId="15" fillId="0" borderId="6" xfId="0" applyFont="1" applyBorder="1" applyAlignment="1">
      <alignment horizontal="left" vertical="center"/>
    </xf>
    <xf numFmtId="0" fontId="0" fillId="0" borderId="0" xfId="0" applyAlignment="1">
      <alignment horizontal="center" vertical="center"/>
    </xf>
    <xf numFmtId="0" fontId="9" fillId="0" borderId="0" xfId="2" applyFont="1" applyAlignment="1" applyProtection="1">
      <alignment horizontal="center" vertical="center"/>
      <protection locked="0"/>
    </xf>
    <xf numFmtId="0" fontId="20" fillId="0" borderId="6" xfId="0" applyFont="1" applyBorder="1" applyAlignment="1">
      <alignment horizontal="left" vertical="center" wrapText="1"/>
    </xf>
    <xf numFmtId="0" fontId="0" fillId="0" borderId="6" xfId="0" applyBorder="1">
      <alignment vertical="center"/>
    </xf>
    <xf numFmtId="0" fontId="15" fillId="0" borderId="13" xfId="0" applyFont="1" applyBorder="1" applyAlignment="1">
      <alignment horizontal="left" vertical="center" wrapText="1"/>
    </xf>
    <xf numFmtId="0" fontId="15" fillId="0" borderId="13" xfId="0" applyFont="1" applyBorder="1" applyAlignment="1">
      <alignment horizontal="center" vertical="center" wrapText="1"/>
    </xf>
    <xf numFmtId="0" fontId="30" fillId="0" borderId="0" xfId="8">
      <alignment vertical="center"/>
    </xf>
    <xf numFmtId="0" fontId="0" fillId="0" borderId="60" xfId="0" applyBorder="1">
      <alignment vertical="center"/>
    </xf>
    <xf numFmtId="0" fontId="0" fillId="0" borderId="52" xfId="0" applyBorder="1">
      <alignment vertical="center"/>
    </xf>
    <xf numFmtId="0" fontId="0" fillId="0" borderId="53" xfId="0" applyBorder="1">
      <alignment vertical="center"/>
    </xf>
    <xf numFmtId="0" fontId="33" fillId="0" borderId="6" xfId="0" applyFont="1" applyBorder="1" applyAlignment="1">
      <alignment vertical="center" wrapText="1"/>
    </xf>
    <xf numFmtId="0" fontId="30" fillId="4" borderId="0" xfId="8" applyFill="1">
      <alignment vertical="center"/>
    </xf>
    <xf numFmtId="0" fontId="20" fillId="0" borderId="12" xfId="0" applyFont="1" applyBorder="1" applyAlignment="1">
      <alignment horizontal="left" vertical="center" wrapText="1"/>
    </xf>
    <xf numFmtId="0" fontId="0" fillId="0" borderId="12" xfId="0" applyBorder="1">
      <alignment vertical="center"/>
    </xf>
    <xf numFmtId="0" fontId="20" fillId="0" borderId="5" xfId="0" applyFont="1" applyBorder="1" applyAlignment="1">
      <alignment horizontal="left" vertical="center" wrapText="1"/>
    </xf>
    <xf numFmtId="0" fontId="20" fillId="4" borderId="7" xfId="0" applyFont="1" applyFill="1" applyBorder="1" applyAlignment="1">
      <alignment horizontal="left" vertical="center" wrapText="1"/>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3" fillId="0" borderId="9" xfId="0" applyFont="1" applyBorder="1" applyAlignment="1">
      <alignment vertical="center" wrapText="1"/>
    </xf>
    <xf numFmtId="0" fontId="0" fillId="0" borderId="10" xfId="0" applyBorder="1">
      <alignment vertical="center"/>
    </xf>
    <xf numFmtId="0" fontId="9" fillId="0" borderId="0" xfId="0" applyFont="1" applyProtection="1">
      <alignment vertical="center"/>
      <protection locked="0"/>
    </xf>
    <xf numFmtId="0" fontId="9" fillId="0" borderId="0" xfId="0" applyFont="1" applyAlignment="1" applyProtection="1">
      <protection locked="0"/>
    </xf>
    <xf numFmtId="0" fontId="9" fillId="0" borderId="0" xfId="0" applyFont="1" applyAlignment="1" applyProtection="1">
      <alignment horizontal="center" vertical="center"/>
      <protection locked="0"/>
    </xf>
    <xf numFmtId="0" fontId="0" fillId="0" borderId="0" xfId="0" applyAlignment="1" applyProtection="1">
      <protection locked="0"/>
    </xf>
    <xf numFmtId="0" fontId="34" fillId="0" borderId="0" xfId="10" applyAlignment="1">
      <alignment horizontal="left" vertical="top"/>
    </xf>
    <xf numFmtId="0" fontId="35" fillId="0" borderId="0" xfId="10" applyFont="1" applyAlignment="1">
      <alignment horizontal="left" vertical="top"/>
    </xf>
    <xf numFmtId="0" fontId="36" fillId="0" borderId="0" xfId="10" applyFont="1" applyAlignment="1">
      <alignment horizontal="left" vertical="top"/>
    </xf>
    <xf numFmtId="0" fontId="42" fillId="0" borderId="0" xfId="10" applyFont="1" applyAlignment="1">
      <alignment horizontal="left" vertical="top"/>
    </xf>
    <xf numFmtId="0" fontId="43" fillId="0" borderId="0" xfId="10" applyFont="1" applyAlignment="1">
      <alignment horizontal="left" vertical="top"/>
    </xf>
    <xf numFmtId="0" fontId="38" fillId="0" borderId="0" xfId="10" applyFont="1" applyAlignment="1">
      <alignment horizontal="left" vertical="top"/>
    </xf>
    <xf numFmtId="0" fontId="47" fillId="0" borderId="0" xfId="10" applyFont="1" applyAlignment="1">
      <alignment horizontal="left" vertical="top"/>
    </xf>
    <xf numFmtId="0" fontId="34" fillId="0" borderId="64" xfId="10" applyBorder="1" applyAlignment="1">
      <alignment horizontal="left" vertical="top" wrapText="1" indent="1"/>
    </xf>
    <xf numFmtId="0" fontId="47" fillId="0" borderId="71" xfId="10" applyFont="1" applyBorder="1" applyAlignment="1">
      <alignment horizontal="right" vertical="top" wrapText="1"/>
    </xf>
    <xf numFmtId="0" fontId="47" fillId="0" borderId="66" xfId="10" applyFont="1" applyBorder="1" applyAlignment="1">
      <alignment horizontal="right" vertical="top" wrapText="1"/>
    </xf>
    <xf numFmtId="0" fontId="47" fillId="0" borderId="61" xfId="10" applyFont="1" applyBorder="1" applyAlignment="1">
      <alignment horizontal="left" vertical="top" wrapText="1" indent="1"/>
    </xf>
    <xf numFmtId="0" fontId="47" fillId="0" borderId="71" xfId="10" applyFont="1" applyBorder="1" applyAlignment="1">
      <alignment horizontal="left" vertical="top" wrapText="1" indent="1"/>
    </xf>
    <xf numFmtId="0" fontId="47" fillId="0" borderId="66" xfId="10" applyFont="1" applyBorder="1" applyAlignment="1">
      <alignment horizontal="left" vertical="top" wrapText="1" indent="1"/>
    </xf>
    <xf numFmtId="0" fontId="34" fillId="0" borderId="71" xfId="10" applyBorder="1" applyAlignment="1">
      <alignment horizontal="left" vertical="top" wrapText="1"/>
    </xf>
    <xf numFmtId="0" fontId="34" fillId="0" borderId="66" xfId="10" applyBorder="1" applyAlignment="1">
      <alignment horizontal="left" vertical="top" wrapText="1"/>
    </xf>
    <xf numFmtId="0" fontId="34" fillId="0" borderId="61" xfId="10" applyBorder="1" applyAlignment="1">
      <alignment horizontal="left" vertical="top" wrapText="1" indent="1"/>
    </xf>
    <xf numFmtId="0" fontId="47" fillId="0" borderId="64" xfId="10" applyFont="1" applyBorder="1" applyAlignment="1">
      <alignment horizontal="left" vertical="top" wrapText="1" indent="1"/>
    </xf>
    <xf numFmtId="0" fontId="34" fillId="0" borderId="66" xfId="10" applyBorder="1" applyAlignment="1">
      <alignment horizontal="left" vertical="top" wrapText="1" indent="1"/>
    </xf>
    <xf numFmtId="0" fontId="47" fillId="6" borderId="77" xfId="10" applyFont="1" applyFill="1" applyBorder="1" applyAlignment="1">
      <alignment horizontal="left" vertical="top" wrapText="1"/>
    </xf>
    <xf numFmtId="0" fontId="49" fillId="0" borderId="0" xfId="10" applyFont="1" applyAlignment="1">
      <alignment horizontal="left" vertical="top"/>
    </xf>
    <xf numFmtId="0" fontId="30" fillId="0" borderId="0" xfId="8" applyFill="1" applyBorder="1" applyAlignment="1">
      <alignment horizontal="left" vertical="top"/>
    </xf>
    <xf numFmtId="0" fontId="63" fillId="0" borderId="0" xfId="10" applyFont="1" applyAlignment="1">
      <alignment horizontal="left" vertical="top"/>
    </xf>
    <xf numFmtId="0" fontId="0" fillId="0" borderId="11" xfId="0" applyBorder="1" applyAlignment="1">
      <alignment horizontal="right" vertical="center"/>
    </xf>
    <xf numFmtId="0" fontId="0" fillId="0" borderId="5" xfId="0" applyBorder="1" applyAlignment="1">
      <alignment horizontal="right" vertical="center"/>
    </xf>
    <xf numFmtId="0" fontId="0" fillId="0" borderId="8" xfId="0" applyBorder="1" applyAlignment="1">
      <alignment horizontal="right" vertical="center"/>
    </xf>
    <xf numFmtId="0" fontId="24" fillId="0" borderId="0" xfId="0" applyFont="1" applyAlignment="1">
      <alignment horizontal="center" vertical="center"/>
    </xf>
    <xf numFmtId="0" fontId="39" fillId="0" borderId="0" xfId="10" applyFont="1" applyAlignment="1">
      <alignment horizontal="left" vertical="top"/>
    </xf>
    <xf numFmtId="0" fontId="21" fillId="0" borderId="6" xfId="0" applyFont="1" applyBorder="1">
      <alignment vertical="center"/>
    </xf>
    <xf numFmtId="0" fontId="20" fillId="11" borderId="6" xfId="0" applyFont="1" applyFill="1" applyBorder="1" applyAlignment="1">
      <alignment horizontal="left" vertical="center" wrapText="1"/>
    </xf>
    <xf numFmtId="0" fontId="65" fillId="12" borderId="6" xfId="0" applyFont="1" applyFill="1" applyBorder="1" applyAlignment="1">
      <alignment horizontal="center" vertical="center" wrapText="1"/>
    </xf>
    <xf numFmtId="0" fontId="65" fillId="0" borderId="6" xfId="0" applyFont="1" applyBorder="1" applyAlignment="1">
      <alignment horizontal="center" vertical="center" wrapText="1"/>
    </xf>
    <xf numFmtId="0" fontId="66" fillId="12" borderId="6" xfId="0" applyFont="1" applyFill="1" applyBorder="1" applyAlignment="1">
      <alignment horizontal="center" vertical="center" wrapText="1"/>
    </xf>
    <xf numFmtId="0" fontId="66" fillId="0" borderId="6" xfId="0" applyFont="1" applyBorder="1" applyAlignment="1">
      <alignment horizontal="center" vertical="center" wrapText="1"/>
    </xf>
    <xf numFmtId="0" fontId="31" fillId="0" borderId="6" xfId="0" applyFont="1" applyBorder="1" applyAlignment="1">
      <alignment horizontal="center" vertical="center" wrapText="1"/>
    </xf>
    <xf numFmtId="0" fontId="65" fillId="13" borderId="6" xfId="0" applyFont="1" applyFill="1" applyBorder="1" applyAlignment="1">
      <alignment vertical="center" wrapText="1"/>
    </xf>
    <xf numFmtId="0" fontId="69" fillId="0" borderId="0" xfId="0" applyFont="1">
      <alignment vertical="center"/>
    </xf>
    <xf numFmtId="0" fontId="70" fillId="0" borderId="0" xfId="8" applyFont="1">
      <alignment vertical="center"/>
    </xf>
    <xf numFmtId="0" fontId="69" fillId="0" borderId="54" xfId="0" applyFont="1" applyBorder="1">
      <alignment vertical="center"/>
    </xf>
    <xf numFmtId="0" fontId="69" fillId="0" borderId="86" xfId="0" applyFont="1" applyBorder="1">
      <alignment vertical="center"/>
    </xf>
    <xf numFmtId="0" fontId="69" fillId="0" borderId="55" xfId="0" applyFont="1" applyBorder="1">
      <alignment vertical="center"/>
    </xf>
    <xf numFmtId="0" fontId="69" fillId="0" borderId="36" xfId="0" applyFont="1" applyBorder="1">
      <alignment vertical="center"/>
    </xf>
    <xf numFmtId="0" fontId="69" fillId="0" borderId="37" xfId="0" applyFont="1" applyBorder="1">
      <alignment vertical="center"/>
    </xf>
    <xf numFmtId="0" fontId="69" fillId="0" borderId="56" xfId="0" applyFont="1" applyBorder="1">
      <alignment vertical="center"/>
    </xf>
    <xf numFmtId="0" fontId="69" fillId="0" borderId="59" xfId="0" applyFont="1" applyBorder="1">
      <alignment vertical="center"/>
    </xf>
    <xf numFmtId="0" fontId="69" fillId="0" borderId="57" xfId="0" applyFont="1" applyBorder="1">
      <alignment vertical="center"/>
    </xf>
    <xf numFmtId="0" fontId="71" fillId="11" borderId="0" xfId="8" applyFont="1" applyFill="1" applyAlignment="1">
      <alignment vertical="center"/>
    </xf>
    <xf numFmtId="0" fontId="74" fillId="0" borderId="0" xfId="0" applyFont="1">
      <alignment vertical="center"/>
    </xf>
    <xf numFmtId="0" fontId="74" fillId="0" borderId="0" xfId="0" applyFont="1" applyAlignment="1">
      <alignment vertical="center" wrapText="1"/>
    </xf>
    <xf numFmtId="0" fontId="0" fillId="0" borderId="0" xfId="0" applyAlignment="1">
      <alignment vertical="center" wrapText="1"/>
    </xf>
    <xf numFmtId="0" fontId="30" fillId="0" borderId="0" xfId="8" applyAlignment="1">
      <alignment vertical="center"/>
    </xf>
    <xf numFmtId="0" fontId="20" fillId="4" borderId="6" xfId="0" applyFont="1" applyFill="1" applyBorder="1" applyAlignment="1">
      <alignment horizontal="left" vertical="center" wrapText="1"/>
    </xf>
    <xf numFmtId="0" fontId="0" fillId="0" borderId="80" xfId="0" applyBorder="1">
      <alignment vertical="center"/>
    </xf>
    <xf numFmtId="0" fontId="0" fillId="0" borderId="83" xfId="0" applyBorder="1">
      <alignment vertical="center"/>
    </xf>
    <xf numFmtId="0" fontId="9" fillId="0" borderId="24" xfId="2" applyFont="1" applyBorder="1" applyAlignment="1" applyProtection="1">
      <alignment vertical="center" wrapText="1"/>
      <protection locked="0"/>
    </xf>
    <xf numFmtId="0" fontId="9" fillId="0" borderId="41" xfId="2" applyFont="1" applyBorder="1" applyAlignment="1" applyProtection="1">
      <alignment vertical="center" wrapText="1"/>
      <protection locked="0"/>
    </xf>
    <xf numFmtId="49" fontId="9" fillId="0" borderId="41" xfId="2" applyNumberFormat="1" applyFont="1" applyBorder="1" applyAlignment="1" applyProtection="1">
      <alignment horizontal="left" vertical="center" wrapText="1" indent="1"/>
      <protection locked="0"/>
    </xf>
    <xf numFmtId="0" fontId="9" fillId="0" borderId="28" xfId="2" applyFont="1" applyBorder="1" applyAlignment="1" applyProtection="1">
      <alignment vertical="center" wrapText="1"/>
      <protection locked="0"/>
    </xf>
    <xf numFmtId="0" fontId="9" fillId="0" borderId="43" xfId="2" applyFont="1" applyBorder="1" applyAlignment="1" applyProtection="1">
      <alignment vertical="center" wrapText="1"/>
      <protection locked="0"/>
    </xf>
    <xf numFmtId="49" fontId="9" fillId="0" borderId="43" xfId="2" applyNumberFormat="1" applyFont="1" applyBorder="1" applyAlignment="1" applyProtection="1">
      <alignment horizontal="left" vertical="center" wrapText="1" indent="1"/>
      <protection locked="0"/>
    </xf>
    <xf numFmtId="0" fontId="9" fillId="0" borderId="21" xfId="2" applyFont="1" applyBorder="1" applyAlignment="1" applyProtection="1">
      <alignment vertical="center" wrapText="1"/>
      <protection locked="0"/>
    </xf>
    <xf numFmtId="0" fontId="9" fillId="0" borderId="33" xfId="2" applyFont="1" applyBorder="1" applyAlignment="1" applyProtection="1">
      <alignment vertical="center" wrapText="1"/>
      <protection locked="0"/>
    </xf>
    <xf numFmtId="49" fontId="9" fillId="0" borderId="33" xfId="2" applyNumberFormat="1" applyFont="1" applyBorder="1" applyAlignment="1" applyProtection="1">
      <alignment horizontal="left" vertical="center" wrapText="1" indent="1"/>
      <protection locked="0"/>
    </xf>
    <xf numFmtId="0" fontId="9" fillId="0" borderId="45" xfId="2" applyFont="1" applyBorder="1" applyAlignment="1" applyProtection="1">
      <alignment vertical="center" wrapText="1"/>
      <protection locked="0"/>
    </xf>
    <xf numFmtId="49" fontId="9" fillId="0" borderId="45" xfId="2" applyNumberFormat="1" applyFont="1" applyBorder="1" applyAlignment="1" applyProtection="1">
      <alignment horizontal="left" vertical="center" wrapText="1" indent="1"/>
      <protection locked="0"/>
    </xf>
    <xf numFmtId="0" fontId="9" fillId="0" borderId="36" xfId="2" applyFont="1" applyBorder="1" applyAlignment="1" applyProtection="1">
      <alignment vertical="center" wrapText="1"/>
      <protection locked="0"/>
    </xf>
    <xf numFmtId="0" fontId="9" fillId="0" borderId="36" xfId="2" applyFont="1" applyBorder="1" applyAlignment="1" applyProtection="1">
      <alignment vertical="top" wrapText="1"/>
      <protection locked="0"/>
    </xf>
    <xf numFmtId="0" fontId="9" fillId="0" borderId="41" xfId="2" applyFont="1" applyBorder="1" applyAlignment="1" applyProtection="1">
      <alignment vertical="top" wrapText="1"/>
      <protection locked="0"/>
    </xf>
    <xf numFmtId="0" fontId="9" fillId="0" borderId="21" xfId="2" applyFont="1" applyBorder="1" applyAlignment="1" applyProtection="1">
      <alignment vertical="top" wrapText="1"/>
      <protection locked="0"/>
    </xf>
    <xf numFmtId="0" fontId="9" fillId="0" borderId="39" xfId="2" applyFont="1" applyBorder="1" applyAlignment="1" applyProtection="1">
      <alignment vertical="center" wrapText="1"/>
      <protection locked="0"/>
    </xf>
    <xf numFmtId="0" fontId="9" fillId="0" borderId="36" xfId="2" applyFont="1" applyBorder="1" applyAlignment="1" applyProtection="1">
      <alignment horizontal="left" vertical="top" wrapText="1"/>
      <protection locked="0"/>
    </xf>
    <xf numFmtId="0" fontId="9" fillId="0" borderId="24" xfId="2" applyFont="1" applyBorder="1" applyAlignment="1" applyProtection="1">
      <alignment horizontal="left" vertical="center" wrapText="1"/>
      <protection locked="0"/>
    </xf>
    <xf numFmtId="0" fontId="9" fillId="0" borderId="21" xfId="2" applyFont="1" applyBorder="1" applyAlignment="1" applyProtection="1">
      <alignment horizontal="left" vertical="center" wrapText="1"/>
      <protection locked="0"/>
    </xf>
    <xf numFmtId="49" fontId="9" fillId="0" borderId="24" xfId="2" quotePrefix="1" applyNumberFormat="1" applyFont="1" applyBorder="1" applyAlignment="1" applyProtection="1">
      <alignment horizontal="left" vertical="center" wrapText="1"/>
      <protection locked="0"/>
    </xf>
    <xf numFmtId="49" fontId="9" fillId="0" borderId="30" xfId="2" applyNumberFormat="1" applyFont="1" applyBorder="1" applyAlignment="1" applyProtection="1">
      <alignment horizontal="left" vertical="center" wrapText="1"/>
      <protection locked="0"/>
    </xf>
    <xf numFmtId="49" fontId="9" fillId="0" borderId="32" xfId="2" applyNumberFormat="1" applyFont="1" applyBorder="1" applyAlignment="1" applyProtection="1">
      <alignment horizontal="left" vertical="center" wrapText="1"/>
      <protection locked="0"/>
    </xf>
    <xf numFmtId="0" fontId="9" fillId="0" borderId="24" xfId="2" applyFont="1" applyBorder="1" applyAlignment="1" applyProtection="1">
      <alignment horizontal="left" vertical="center" shrinkToFit="1"/>
      <protection locked="0"/>
    </xf>
    <xf numFmtId="0" fontId="11" fillId="0" borderId="50" xfId="1" applyFont="1" applyBorder="1" applyAlignment="1" applyProtection="1">
      <alignment horizontal="center" vertical="center"/>
      <protection locked="0"/>
    </xf>
    <xf numFmtId="0" fontId="11" fillId="0" borderId="51" xfId="1" applyFont="1" applyBorder="1" applyAlignment="1" applyProtection="1">
      <alignment horizontal="center" vertical="center"/>
      <protection locked="0"/>
    </xf>
    <xf numFmtId="0" fontId="9" fillId="0" borderId="22" xfId="2" applyFont="1" applyBorder="1" applyAlignment="1" applyProtection="1">
      <alignment horizontal="center" vertical="center"/>
      <protection locked="0"/>
    </xf>
    <xf numFmtId="49" fontId="9" fillId="0" borderId="36" xfId="2" applyNumberFormat="1" applyFont="1" applyBorder="1" applyAlignment="1" applyProtection="1">
      <alignment horizontal="left" vertical="center" wrapText="1" indent="1"/>
      <protection locked="0"/>
    </xf>
    <xf numFmtId="0" fontId="11" fillId="0" borderId="1" xfId="1" applyFont="1" applyBorder="1" applyAlignment="1" applyProtection="1">
      <alignment horizontal="center" vertical="center"/>
      <protection locked="0"/>
    </xf>
    <xf numFmtId="56" fontId="8" fillId="0" borderId="19" xfId="1" applyNumberFormat="1" applyFont="1" applyBorder="1" applyAlignment="1" applyProtection="1">
      <alignment horizontal="center" vertical="center"/>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85" xfId="0" applyBorder="1" applyAlignment="1">
      <alignment horizontal="left" vertical="center"/>
    </xf>
    <xf numFmtId="0" fontId="0" fillId="0" borderId="80" xfId="0" applyBorder="1" applyAlignment="1">
      <alignment horizontal="left" vertical="center"/>
    </xf>
    <xf numFmtId="0" fontId="0" fillId="0" borderId="83" xfId="0" applyBorder="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2" fillId="0" borderId="6" xfId="0" applyFont="1" applyBorder="1" applyAlignment="1">
      <alignment horizontal="left" vertical="center" wrapText="1"/>
    </xf>
    <xf numFmtId="0" fontId="15" fillId="0" borderId="6" xfId="0" applyFont="1" applyBorder="1" applyAlignment="1">
      <alignment horizontal="left" vertical="center" wrapText="1"/>
    </xf>
    <xf numFmtId="0" fontId="72" fillId="10" borderId="0" xfId="8" applyFont="1" applyFill="1" applyAlignment="1">
      <alignment vertical="center"/>
    </xf>
    <xf numFmtId="0" fontId="73" fillId="10" borderId="0" xfId="0" applyFont="1" applyFill="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5" xfId="0" applyBorder="1" applyAlignment="1">
      <alignment horizontal="right" vertical="center"/>
    </xf>
    <xf numFmtId="0" fontId="0" fillId="0" borderId="12" xfId="0" applyBorder="1" applyAlignment="1">
      <alignment horizontal="right" vertical="center"/>
    </xf>
    <xf numFmtId="0" fontId="0" fillId="0" borderId="6" xfId="0" applyBorder="1" applyAlignment="1">
      <alignment horizontal="right" vertical="center"/>
    </xf>
    <xf numFmtId="0" fontId="0" fillId="0" borderId="11" xfId="0" applyBorder="1" applyAlignment="1">
      <alignment horizontal="right" vertical="center"/>
    </xf>
    <xf numFmtId="0" fontId="0" fillId="0" borderId="14" xfId="0" applyBorder="1" applyAlignment="1">
      <alignment horizontal="right" vertical="center"/>
    </xf>
    <xf numFmtId="0" fontId="0" fillId="0" borderId="8" xfId="0" applyBorder="1" applyAlignment="1">
      <alignment horizontal="right" vertical="center"/>
    </xf>
    <xf numFmtId="0" fontId="0" fillId="0" borderId="58" xfId="0" applyBorder="1" applyAlignment="1">
      <alignment horizontal="right" vertical="center"/>
    </xf>
    <xf numFmtId="0" fontId="0" fillId="0" borderId="9" xfId="0" applyBorder="1" applyAlignment="1">
      <alignment horizontal="righ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84" xfId="0" applyBorder="1" applyAlignment="1">
      <alignment horizontal="left"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28" fillId="0" borderId="11" xfId="0" applyFont="1" applyBorder="1" applyAlignment="1">
      <alignment horizontal="left" vertical="center"/>
    </xf>
    <xf numFmtId="0" fontId="28" fillId="0" borderId="14"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29" fillId="0" borderId="0" xfId="0" applyFont="1" applyAlignment="1">
      <alignment horizontal="center" vertical="center"/>
    </xf>
    <xf numFmtId="0" fontId="27" fillId="0" borderId="0" xfId="0" applyFont="1" applyAlignment="1">
      <alignment horizontal="right"/>
    </xf>
    <xf numFmtId="0" fontId="28" fillId="0" borderId="5" xfId="0" applyFont="1" applyBorder="1" applyAlignment="1">
      <alignment horizontal="left" vertical="center"/>
    </xf>
    <xf numFmtId="0" fontId="28" fillId="0" borderId="13" xfId="0" applyFont="1" applyBorder="1" applyAlignment="1">
      <alignment horizontal="left" vertical="center"/>
    </xf>
    <xf numFmtId="0" fontId="28" fillId="0" borderId="12" xfId="0" applyFont="1" applyBorder="1" applyAlignment="1">
      <alignment horizontal="left" vertical="center"/>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horizontal="center" vertical="center"/>
    </xf>
    <xf numFmtId="0" fontId="71" fillId="11" borderId="0" xfId="8" applyFont="1" applyFill="1" applyAlignment="1">
      <alignment vertical="center"/>
    </xf>
    <xf numFmtId="0" fontId="65" fillId="0" borderId="6" xfId="0" applyFont="1" applyBorder="1" applyAlignment="1">
      <alignment vertical="center" wrapText="1"/>
    </xf>
    <xf numFmtId="0" fontId="65" fillId="12" borderId="6" xfId="0" applyFont="1" applyFill="1" applyBorder="1" applyAlignment="1">
      <alignment horizontal="center" vertical="center" wrapText="1"/>
    </xf>
    <xf numFmtId="0" fontId="69" fillId="0" borderId="6" xfId="0" applyFont="1" applyBorder="1">
      <alignment vertical="center"/>
    </xf>
    <xf numFmtId="0" fontId="65" fillId="0" borderId="6" xfId="0" applyFont="1" applyBorder="1" applyAlignment="1">
      <alignment horizontal="left" vertical="center" wrapText="1"/>
    </xf>
    <xf numFmtId="0" fontId="67" fillId="0" borderId="6" xfId="0" applyFont="1" applyBorder="1" applyAlignment="1">
      <alignment horizontal="left" vertical="center" wrapText="1"/>
    </xf>
    <xf numFmtId="0" fontId="66" fillId="12" borderId="6" xfId="0" applyFont="1" applyFill="1" applyBorder="1" applyAlignment="1">
      <alignment horizontal="center" vertical="center" wrapText="1"/>
    </xf>
    <xf numFmtId="0" fontId="66" fillId="0" borderId="6" xfId="0" applyFont="1" applyBorder="1" applyAlignment="1">
      <alignment horizontal="left" vertical="center" wrapText="1"/>
    </xf>
    <xf numFmtId="0" fontId="31" fillId="0" borderId="6" xfId="0" applyFont="1" applyBorder="1" applyAlignment="1">
      <alignment horizontal="left" vertical="center" wrapText="1"/>
    </xf>
    <xf numFmtId="0" fontId="65" fillId="13" borderId="6" xfId="0" applyFont="1" applyFill="1" applyBorder="1" applyAlignment="1">
      <alignment horizontal="center" vertical="center" wrapText="1"/>
    </xf>
    <xf numFmtId="0" fontId="34" fillId="8" borderId="61" xfId="10" applyFill="1" applyBorder="1" applyAlignment="1">
      <alignment horizontal="left" vertical="top" wrapText="1"/>
    </xf>
    <xf numFmtId="0" fontId="34" fillId="8" borderId="62" xfId="10" applyFill="1" applyBorder="1" applyAlignment="1">
      <alignment horizontal="left" vertical="top" wrapText="1"/>
    </xf>
    <xf numFmtId="0" fontId="34" fillId="8" borderId="63" xfId="10" applyFill="1" applyBorder="1" applyAlignment="1">
      <alignment horizontal="left" vertical="top" wrapText="1"/>
    </xf>
    <xf numFmtId="0" fontId="47" fillId="5" borderId="64" xfId="10" applyFont="1" applyFill="1" applyBorder="1" applyAlignment="1">
      <alignment horizontal="left" vertical="top" wrapText="1"/>
    </xf>
    <xf numFmtId="0" fontId="47" fillId="5" borderId="73" xfId="10" applyFont="1" applyFill="1" applyBorder="1" applyAlignment="1">
      <alignment horizontal="left" vertical="top" wrapText="1"/>
    </xf>
    <xf numFmtId="0" fontId="47" fillId="5" borderId="65" xfId="10" applyFont="1" applyFill="1" applyBorder="1" applyAlignment="1">
      <alignment horizontal="left" vertical="top" wrapText="1"/>
    </xf>
    <xf numFmtId="0" fontId="47" fillId="0" borderId="71" xfId="10" applyFont="1" applyBorder="1" applyAlignment="1">
      <alignment horizontal="left" vertical="top" wrapText="1"/>
    </xf>
    <xf numFmtId="0" fontId="47" fillId="0" borderId="0" xfId="10" applyFont="1" applyAlignment="1">
      <alignment horizontal="left" vertical="top" wrapText="1"/>
    </xf>
    <xf numFmtId="0" fontId="47" fillId="0" borderId="72" xfId="10" applyFont="1" applyBorder="1" applyAlignment="1">
      <alignment horizontal="left" vertical="top" wrapText="1"/>
    </xf>
    <xf numFmtId="0" fontId="47" fillId="0" borderId="66" xfId="10" applyFont="1" applyBorder="1" applyAlignment="1">
      <alignment horizontal="left" vertical="top" wrapText="1"/>
    </xf>
    <xf numFmtId="0" fontId="47" fillId="0" borderId="74" xfId="10" applyFont="1" applyBorder="1" applyAlignment="1">
      <alignment horizontal="left" vertical="top" wrapText="1"/>
    </xf>
    <xf numFmtId="0" fontId="47" fillId="0" borderId="67" xfId="10" applyFont="1" applyBorder="1" applyAlignment="1">
      <alignment horizontal="left" vertical="top" wrapText="1"/>
    </xf>
    <xf numFmtId="0" fontId="34" fillId="0" borderId="71" xfId="10" applyBorder="1" applyAlignment="1">
      <alignment horizontal="left" vertical="top" wrapText="1"/>
    </xf>
    <xf numFmtId="0" fontId="34" fillId="0" borderId="0" xfId="10" applyAlignment="1">
      <alignment horizontal="left" vertical="top" wrapText="1"/>
    </xf>
    <xf numFmtId="0" fontId="34" fillId="0" borderId="72" xfId="10" applyBorder="1" applyAlignment="1">
      <alignment horizontal="left" vertical="top" wrapText="1"/>
    </xf>
    <xf numFmtId="0" fontId="34" fillId="9" borderId="66" xfId="10" applyFill="1" applyBorder="1" applyAlignment="1">
      <alignment horizontal="left" vertical="top" wrapText="1"/>
    </xf>
    <xf numFmtId="0" fontId="34" fillId="9" borderId="74" xfId="10" applyFill="1" applyBorder="1" applyAlignment="1">
      <alignment horizontal="left" vertical="top" wrapText="1"/>
    </xf>
    <xf numFmtId="0" fontId="34" fillId="9" borderId="67" xfId="10" applyFill="1" applyBorder="1" applyAlignment="1">
      <alignment horizontal="left" vertical="top" wrapText="1"/>
    </xf>
    <xf numFmtId="0" fontId="47" fillId="0" borderId="64" xfId="10" applyFont="1" applyBorder="1" applyAlignment="1">
      <alignment horizontal="left" vertical="top" wrapText="1"/>
    </xf>
    <xf numFmtId="0" fontId="47" fillId="0" borderId="73" xfId="10" applyFont="1" applyBorder="1" applyAlignment="1">
      <alignment horizontal="left" vertical="top" wrapText="1"/>
    </xf>
    <xf numFmtId="0" fontId="47" fillId="0" borderId="65" xfId="10" applyFont="1" applyBorder="1" applyAlignment="1">
      <alignment horizontal="left" vertical="top" wrapText="1"/>
    </xf>
    <xf numFmtId="0" fontId="34" fillId="0" borderId="64" xfId="10" applyBorder="1" applyAlignment="1">
      <alignment horizontal="left" vertical="top" wrapText="1"/>
    </xf>
    <xf numFmtId="0" fontId="34" fillId="0" borderId="73" xfId="10" applyBorder="1" applyAlignment="1">
      <alignment horizontal="left" vertical="top" wrapText="1"/>
    </xf>
    <xf numFmtId="0" fontId="34" fillId="0" borderId="65" xfId="10" applyBorder="1" applyAlignment="1">
      <alignment horizontal="left" vertical="top" wrapText="1"/>
    </xf>
    <xf numFmtId="0" fontId="47" fillId="0" borderId="78" xfId="10" applyFont="1" applyBorder="1" applyAlignment="1">
      <alignment horizontal="left" vertical="top" wrapText="1"/>
    </xf>
    <xf numFmtId="0" fontId="47" fillId="0" borderId="79" xfId="10" applyFont="1" applyBorder="1" applyAlignment="1">
      <alignment horizontal="left" vertical="top" wrapText="1"/>
    </xf>
    <xf numFmtId="0" fontId="34" fillId="0" borderId="66" xfId="10" applyBorder="1" applyAlignment="1">
      <alignment horizontal="left" vertical="top" wrapText="1"/>
    </xf>
    <xf numFmtId="0" fontId="34" fillId="0" borderId="74" xfId="10" applyBorder="1" applyAlignment="1">
      <alignment horizontal="left" vertical="top" wrapText="1"/>
    </xf>
    <xf numFmtId="0" fontId="34" fillId="0" borderId="67" xfId="10" applyBorder="1" applyAlignment="1">
      <alignment horizontal="left" vertical="top" wrapText="1"/>
    </xf>
    <xf numFmtId="0" fontId="34" fillId="9" borderId="61" xfId="10" applyFill="1" applyBorder="1" applyAlignment="1">
      <alignment horizontal="left" vertical="top" wrapText="1"/>
    </xf>
    <xf numFmtId="0" fontId="34" fillId="9" borderId="62" xfId="10" applyFill="1" applyBorder="1" applyAlignment="1">
      <alignment horizontal="left" vertical="top" wrapText="1"/>
    </xf>
    <xf numFmtId="0" fontId="34" fillId="9" borderId="63" xfId="10" applyFill="1" applyBorder="1" applyAlignment="1">
      <alignment horizontal="left" vertical="top" wrapText="1"/>
    </xf>
    <xf numFmtId="0" fontId="35" fillId="0" borderId="61" xfId="10" applyFont="1" applyBorder="1" applyAlignment="1">
      <alignment horizontal="left" vertical="top" wrapText="1"/>
    </xf>
    <xf numFmtId="0" fontId="35" fillId="0" borderId="62" xfId="10" applyFont="1" applyBorder="1" applyAlignment="1">
      <alignment horizontal="left" vertical="top" wrapText="1"/>
    </xf>
    <xf numFmtId="0" fontId="35" fillId="0" borderId="63" xfId="10" applyFont="1" applyBorder="1" applyAlignment="1">
      <alignment horizontal="left" vertical="top" wrapText="1"/>
    </xf>
    <xf numFmtId="0" fontId="34" fillId="0" borderId="61" xfId="10" applyBorder="1" applyAlignment="1">
      <alignment horizontal="left" vertical="top" wrapText="1"/>
    </xf>
    <xf numFmtId="0" fontId="34" fillId="0" borderId="62" xfId="10" applyBorder="1" applyAlignment="1">
      <alignment horizontal="left" vertical="top" wrapText="1"/>
    </xf>
    <xf numFmtId="0" fontId="34" fillId="0" borderId="63" xfId="10" applyBorder="1" applyAlignment="1">
      <alignment horizontal="left" vertical="top" wrapText="1"/>
    </xf>
    <xf numFmtId="0" fontId="34" fillId="5" borderId="61" xfId="10" applyFill="1" applyBorder="1" applyAlignment="1">
      <alignment horizontal="left" vertical="top" wrapText="1"/>
    </xf>
    <xf numFmtId="0" fontId="34" fillId="5" borderId="62" xfId="10" applyFill="1" applyBorder="1" applyAlignment="1">
      <alignment horizontal="left" vertical="top" wrapText="1"/>
    </xf>
    <xf numFmtId="0" fontId="34" fillId="5" borderId="63" xfId="10" applyFill="1" applyBorder="1" applyAlignment="1">
      <alignment horizontal="left" vertical="top" wrapText="1"/>
    </xf>
    <xf numFmtId="0" fontId="47" fillId="0" borderId="61" xfId="10" applyFont="1" applyBorder="1" applyAlignment="1">
      <alignment horizontal="left" vertical="top" wrapText="1"/>
    </xf>
    <xf numFmtId="0" fontId="47" fillId="0" borderId="62" xfId="10" applyFont="1" applyBorder="1" applyAlignment="1">
      <alignment horizontal="left" vertical="top" wrapText="1"/>
    </xf>
    <xf numFmtId="0" fontId="47" fillId="0" borderId="63" xfId="10" applyFont="1" applyBorder="1" applyAlignment="1">
      <alignment horizontal="left" vertical="top" wrapText="1"/>
    </xf>
    <xf numFmtId="0" fontId="47" fillId="5" borderId="61" xfId="10" applyFont="1" applyFill="1" applyBorder="1" applyAlignment="1">
      <alignment horizontal="left" vertical="top" wrapText="1"/>
    </xf>
    <xf numFmtId="0" fontId="47" fillId="5" borderId="62" xfId="10" applyFont="1" applyFill="1" applyBorder="1" applyAlignment="1">
      <alignment horizontal="left" vertical="top" wrapText="1"/>
    </xf>
    <xf numFmtId="0" fontId="47" fillId="5" borderId="63" xfId="10" applyFont="1" applyFill="1" applyBorder="1" applyAlignment="1">
      <alignment horizontal="left" vertical="top" wrapText="1"/>
    </xf>
    <xf numFmtId="0" fontId="34" fillId="5" borderId="75" xfId="10" applyFill="1" applyBorder="1" applyAlignment="1">
      <alignment horizontal="left" vertical="top" wrapText="1"/>
    </xf>
    <xf numFmtId="0" fontId="47" fillId="5" borderId="76" xfId="10" applyFont="1" applyFill="1" applyBorder="1" applyAlignment="1">
      <alignment horizontal="left" vertical="top" wrapText="1"/>
    </xf>
    <xf numFmtId="0" fontId="35" fillId="0" borderId="61" xfId="10" applyFont="1" applyBorder="1" applyAlignment="1">
      <alignment horizontal="left" vertical="top" wrapText="1" indent="1"/>
    </xf>
    <xf numFmtId="0" fontId="35" fillId="0" borderId="62" xfId="10" applyFont="1" applyBorder="1" applyAlignment="1">
      <alignment horizontal="left" vertical="top" wrapText="1" indent="1"/>
    </xf>
    <xf numFmtId="0" fontId="35" fillId="0" borderId="63" xfId="10" applyFont="1" applyBorder="1" applyAlignment="1">
      <alignment horizontal="left" vertical="top" wrapText="1" indent="1"/>
    </xf>
    <xf numFmtId="0" fontId="35" fillId="0" borderId="64" xfId="10" applyFont="1" applyBorder="1" applyAlignment="1">
      <alignment horizontal="left" vertical="top" wrapText="1" indent="1"/>
    </xf>
    <xf numFmtId="0" fontId="35" fillId="0" borderId="73" xfId="10" applyFont="1" applyBorder="1" applyAlignment="1">
      <alignment horizontal="left" vertical="top" wrapText="1" indent="1"/>
    </xf>
    <xf numFmtId="0" fontId="35" fillId="0" borderId="65" xfId="10" applyFont="1" applyBorder="1" applyAlignment="1">
      <alignment horizontal="left" vertical="top" wrapText="1" indent="1"/>
    </xf>
    <xf numFmtId="0" fontId="47" fillId="5" borderId="75" xfId="10" applyFont="1" applyFill="1" applyBorder="1" applyAlignment="1">
      <alignment horizontal="left" vertical="top" wrapText="1"/>
    </xf>
    <xf numFmtId="0" fontId="34" fillId="0" borderId="68" xfId="10" applyBorder="1" applyAlignment="1">
      <alignment horizontal="left" vertical="center" wrapText="1" indent="1"/>
    </xf>
    <xf numFmtId="0" fontId="34" fillId="0" borderId="69" xfId="10" applyBorder="1" applyAlignment="1">
      <alignment horizontal="left" vertical="center" wrapText="1" indent="1"/>
    </xf>
    <xf numFmtId="0" fontId="34" fillId="0" borderId="70" xfId="10" applyBorder="1" applyAlignment="1">
      <alignment horizontal="left" vertical="center" wrapText="1" indent="1"/>
    </xf>
    <xf numFmtId="0" fontId="34" fillId="7" borderId="61" xfId="10" applyFill="1" applyBorder="1" applyAlignment="1">
      <alignment horizontal="left" vertical="top" wrapText="1"/>
    </xf>
    <xf numFmtId="0" fontId="34" fillId="7" borderId="62" xfId="10" applyFill="1" applyBorder="1" applyAlignment="1">
      <alignment horizontal="left" vertical="top" wrapText="1"/>
    </xf>
    <xf numFmtId="0" fontId="34" fillId="7" borderId="63" xfId="10" applyFill="1" applyBorder="1" applyAlignment="1">
      <alignment horizontal="left" vertical="top" wrapText="1"/>
    </xf>
    <xf numFmtId="0" fontId="35" fillId="0" borderId="64" xfId="10" applyFont="1" applyBorder="1" applyAlignment="1">
      <alignment horizontal="left" vertical="top" wrapText="1"/>
    </xf>
    <xf numFmtId="0" fontId="35" fillId="0" borderId="73" xfId="10" applyFont="1" applyBorder="1" applyAlignment="1">
      <alignment horizontal="left" vertical="top" wrapText="1"/>
    </xf>
    <xf numFmtId="0" fontId="35" fillId="0" borderId="65" xfId="10" applyFont="1" applyBorder="1" applyAlignment="1">
      <alignment horizontal="left" vertical="top" wrapText="1"/>
    </xf>
    <xf numFmtId="0" fontId="35" fillId="0" borderId="66" xfId="10" applyFont="1" applyBorder="1" applyAlignment="1">
      <alignment horizontal="left" vertical="top" wrapText="1"/>
    </xf>
    <xf numFmtId="0" fontId="35" fillId="0" borderId="74" xfId="10" applyFont="1" applyBorder="1" applyAlignment="1">
      <alignment horizontal="left" vertical="top" wrapText="1"/>
    </xf>
    <xf numFmtId="0" fontId="35" fillId="0" borderId="67" xfId="10" applyFont="1" applyBorder="1" applyAlignment="1">
      <alignment horizontal="left" vertical="top" wrapText="1"/>
    </xf>
    <xf numFmtId="0" fontId="35" fillId="0" borderId="0" xfId="10" applyFont="1" applyAlignment="1">
      <alignment horizontal="left" vertical="top" wrapText="1"/>
    </xf>
    <xf numFmtId="0" fontId="35" fillId="0" borderId="72" xfId="10" applyFont="1" applyBorder="1" applyAlignment="1">
      <alignment horizontal="left" vertical="top" wrapText="1"/>
    </xf>
    <xf numFmtId="0" fontId="47" fillId="6" borderId="76" xfId="10" applyFont="1" applyFill="1" applyBorder="1" applyAlignment="1">
      <alignment horizontal="left" vertical="top" wrapText="1"/>
    </xf>
    <xf numFmtId="0" fontId="47" fillId="6" borderId="62" xfId="10" applyFont="1" applyFill="1" applyBorder="1" applyAlignment="1">
      <alignment horizontal="left" vertical="top" wrapText="1"/>
    </xf>
    <xf numFmtId="0" fontId="47" fillId="6" borderId="63" xfId="10" applyFont="1" applyFill="1" applyBorder="1" applyAlignment="1">
      <alignment horizontal="left" vertical="top" wrapText="1"/>
    </xf>
    <xf numFmtId="0" fontId="34" fillId="0" borderId="64" xfId="10" applyBorder="1" applyAlignment="1">
      <alignment horizontal="left" vertical="top" wrapText="1" indent="1"/>
    </xf>
    <xf numFmtId="0" fontId="34" fillId="0" borderId="73" xfId="10" applyBorder="1" applyAlignment="1">
      <alignment horizontal="left" vertical="top" wrapText="1" indent="1"/>
    </xf>
    <xf numFmtId="0" fontId="34" fillId="0" borderId="65" xfId="10" applyBorder="1" applyAlignment="1">
      <alignment horizontal="left" vertical="top" wrapText="1" indent="1"/>
    </xf>
    <xf numFmtId="0" fontId="47" fillId="0" borderId="61" xfId="10" applyFont="1" applyBorder="1" applyAlignment="1">
      <alignment horizontal="left" vertical="top" wrapText="1" indent="1"/>
    </xf>
    <xf numFmtId="0" fontId="34" fillId="0" borderId="62" xfId="10" applyBorder="1" applyAlignment="1">
      <alignment horizontal="left" vertical="top" wrapText="1" indent="1"/>
    </xf>
    <xf numFmtId="0" fontId="34" fillId="0" borderId="63" xfId="10" applyBorder="1" applyAlignment="1">
      <alignment horizontal="left" vertical="top" wrapText="1" indent="1"/>
    </xf>
    <xf numFmtId="56" fontId="8" fillId="0" borderId="47" xfId="1" applyNumberFormat="1" applyFont="1" applyBorder="1" applyAlignment="1" applyProtection="1">
      <alignment horizontal="center" vertical="center"/>
      <protection locked="0"/>
    </xf>
    <xf numFmtId="56" fontId="8" fillId="0" borderId="46" xfId="1" applyNumberFormat="1" applyFont="1" applyBorder="1" applyAlignment="1" applyProtection="1">
      <alignment horizontal="center" vertical="center"/>
      <protection locked="0"/>
    </xf>
    <xf numFmtId="56" fontId="8" fillId="0" borderId="19" xfId="1" applyNumberFormat="1" applyFont="1" applyBorder="1" applyAlignment="1" applyProtection="1">
      <alignment horizontal="center" vertical="center"/>
      <protection locked="0"/>
    </xf>
    <xf numFmtId="0" fontId="9" fillId="0" borderId="22" xfId="2" applyFont="1" applyBorder="1" applyAlignment="1" applyProtection="1">
      <alignment horizontal="center" vertical="center"/>
      <protection locked="0"/>
    </xf>
    <xf numFmtId="0" fontId="9" fillId="0" borderId="0" xfId="2" applyFont="1" applyAlignment="1" applyProtection="1">
      <alignment horizontal="center" vertical="center"/>
      <protection locked="0"/>
    </xf>
    <xf numFmtId="0" fontId="8" fillId="0" borderId="47" xfId="1" applyFont="1" applyBorder="1" applyAlignment="1" applyProtection="1">
      <alignment horizontal="center" vertical="center"/>
      <protection locked="0"/>
    </xf>
    <xf numFmtId="0" fontId="14" fillId="0" borderId="46" xfId="1" applyFont="1" applyBorder="1" applyAlignment="1" applyProtection="1">
      <alignment horizontal="center" vertical="center"/>
      <protection locked="0"/>
    </xf>
    <xf numFmtId="0" fontId="14" fillId="0" borderId="19" xfId="1" applyFont="1" applyBorder="1" applyAlignment="1" applyProtection="1">
      <alignment horizontal="center" vertical="center"/>
      <protection locked="0"/>
    </xf>
    <xf numFmtId="0" fontId="8" fillId="0" borderId="46"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8" fillId="0" borderId="0" xfId="1" applyFont="1" applyAlignment="1" applyProtection="1">
      <alignment horizontal="left" shrinkToFit="1"/>
      <protection locked="0"/>
    </xf>
    <xf numFmtId="0" fontId="11" fillId="0" borderId="0" xfId="2" applyFont="1" applyAlignment="1" applyProtection="1">
      <alignment horizontal="center" vertical="center" wrapText="1"/>
      <protection locked="0"/>
    </xf>
    <xf numFmtId="0" fontId="9" fillId="0" borderId="34" xfId="2" applyFont="1" applyBorder="1" applyAlignment="1" applyProtection="1">
      <alignment horizontal="center" vertical="center"/>
      <protection locked="0"/>
    </xf>
    <xf numFmtId="0" fontId="9" fillId="0" borderId="35"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9" fillId="0" borderId="33" xfId="2" applyFont="1" applyBorder="1" applyAlignment="1" applyProtection="1">
      <alignment horizontal="left" vertical="center" wrapText="1" indent="1"/>
      <protection locked="0"/>
    </xf>
    <xf numFmtId="0" fontId="9" fillId="0" borderId="36" xfId="2" applyFont="1" applyBorder="1" applyAlignment="1" applyProtection="1">
      <alignment horizontal="left" vertical="center" wrapText="1" indent="1"/>
      <protection locked="0"/>
    </xf>
    <xf numFmtId="0" fontId="9" fillId="0" borderId="21" xfId="2" applyFont="1" applyBorder="1" applyAlignment="1" applyProtection="1">
      <alignment horizontal="left" vertical="center" wrapText="1" indent="1"/>
      <protection locked="0"/>
    </xf>
    <xf numFmtId="49" fontId="8" fillId="0" borderId="47" xfId="2" applyNumberFormat="1" applyFont="1" applyBorder="1" applyAlignment="1" applyProtection="1">
      <alignment horizontal="center" vertical="center"/>
      <protection locked="0"/>
    </xf>
    <xf numFmtId="49" fontId="8" fillId="0" borderId="46" xfId="2" applyNumberFormat="1" applyFont="1" applyBorder="1" applyAlignment="1" applyProtection="1">
      <alignment horizontal="center" vertical="center"/>
      <protection locked="0"/>
    </xf>
    <xf numFmtId="49" fontId="8" fillId="0" borderId="19" xfId="2" applyNumberFormat="1" applyFont="1" applyBorder="1" applyAlignment="1" applyProtection="1">
      <alignment horizontal="center" vertical="center"/>
      <protection locked="0"/>
    </xf>
    <xf numFmtId="49" fontId="9" fillId="0" borderId="33" xfId="2" applyNumberFormat="1" applyFont="1" applyBorder="1" applyAlignment="1" applyProtection="1">
      <alignment horizontal="left" vertical="center" indent="1"/>
      <protection locked="0"/>
    </xf>
    <xf numFmtId="0" fontId="7" fillId="0" borderId="21" xfId="1" applyBorder="1" applyAlignment="1" applyProtection="1">
      <alignment horizontal="left" vertical="center" indent="1"/>
      <protection locked="0"/>
    </xf>
    <xf numFmtId="49" fontId="9" fillId="0" borderId="21" xfId="2" applyNumberFormat="1" applyFont="1" applyBorder="1" applyAlignment="1" applyProtection="1">
      <alignment horizontal="left" vertical="center" indent="1"/>
      <protection locked="0"/>
    </xf>
    <xf numFmtId="49" fontId="9" fillId="0" borderId="36" xfId="2" applyNumberFormat="1" applyFont="1" applyBorder="1" applyAlignment="1" applyProtection="1">
      <alignment horizontal="left" vertical="center" indent="1"/>
      <protection locked="0"/>
    </xf>
    <xf numFmtId="49" fontId="9" fillId="0" borderId="41" xfId="2" applyNumberFormat="1" applyFont="1" applyBorder="1" applyAlignment="1" applyProtection="1">
      <alignment horizontal="left" vertical="center" indent="1"/>
      <protection locked="0"/>
    </xf>
    <xf numFmtId="6" fontId="9" fillId="0" borderId="22" xfId="3" applyFont="1" applyBorder="1" applyAlignment="1" applyProtection="1">
      <alignment horizontal="center" vertical="center"/>
      <protection locked="0"/>
    </xf>
    <xf numFmtId="6" fontId="9" fillId="0" borderId="0" xfId="3" applyFont="1" applyAlignment="1" applyProtection="1">
      <alignment horizontal="center" vertical="center"/>
      <protection locked="0"/>
    </xf>
    <xf numFmtId="49" fontId="8" fillId="0" borderId="47" xfId="2" applyNumberFormat="1" applyFont="1" applyBorder="1" applyAlignment="1" applyProtection="1">
      <alignment horizontal="center" vertical="center" wrapText="1"/>
      <protection locked="0"/>
    </xf>
    <xf numFmtId="49" fontId="8" fillId="0" borderId="46" xfId="2" applyNumberFormat="1" applyFont="1" applyBorder="1" applyAlignment="1" applyProtection="1">
      <alignment horizontal="center" vertical="center" wrapText="1"/>
      <protection locked="0"/>
    </xf>
    <xf numFmtId="49" fontId="8" fillId="0" borderId="19" xfId="2" applyNumberFormat="1" applyFont="1" applyBorder="1" applyAlignment="1" applyProtection="1">
      <alignment horizontal="center" vertical="center" wrapText="1"/>
      <protection locked="0"/>
    </xf>
    <xf numFmtId="0" fontId="8" fillId="0" borderId="47" xfId="2" applyFont="1" applyBorder="1" applyAlignment="1" applyProtection="1">
      <alignment horizontal="center" vertical="center"/>
      <protection locked="0"/>
    </xf>
    <xf numFmtId="0" fontId="8" fillId="0" borderId="46" xfId="2" applyFont="1" applyBorder="1" applyAlignment="1" applyProtection="1">
      <alignment horizontal="center" vertical="center"/>
      <protection locked="0"/>
    </xf>
    <xf numFmtId="0" fontId="8" fillId="0" borderId="19" xfId="2" applyFont="1" applyBorder="1" applyAlignment="1" applyProtection="1">
      <alignment horizontal="center" vertical="center"/>
      <protection locked="0"/>
    </xf>
    <xf numFmtId="0" fontId="8" fillId="0" borderId="47" xfId="2" applyFont="1" applyBorder="1" applyAlignment="1" applyProtection="1">
      <alignment horizontal="center" vertical="center" wrapText="1"/>
      <protection locked="0"/>
    </xf>
    <xf numFmtId="0" fontId="8" fillId="0" borderId="46" xfId="2" applyFont="1" applyBorder="1" applyAlignment="1" applyProtection="1">
      <alignment horizontal="center" vertical="center" wrapText="1"/>
      <protection locked="0"/>
    </xf>
    <xf numFmtId="0" fontId="8" fillId="0" borderId="19" xfId="2" applyFont="1" applyBorder="1" applyAlignment="1" applyProtection="1">
      <alignment horizontal="center" vertical="center" wrapText="1"/>
      <protection locked="0"/>
    </xf>
    <xf numFmtId="0" fontId="21" fillId="0" borderId="0" xfId="0" applyFont="1" applyAlignment="1">
      <alignment horizontal="center" vertical="center"/>
    </xf>
    <xf numFmtId="0" fontId="0" fillId="0" borderId="0" xfId="0" applyAlignment="1">
      <alignment horizontal="center" vertical="center"/>
    </xf>
  </cellXfs>
  <cellStyles count="11">
    <cellStyle name="パーセント" xfId="7" builtinId="5"/>
    <cellStyle name="ハイパーリンク" xfId="8" builtinId="8"/>
    <cellStyle name="常规 2" xfId="4" xr:uid="{00000000-0005-0000-0000-000002000000}"/>
    <cellStyle name="常规 3" xfId="5" xr:uid="{00000000-0005-0000-0000-000003000000}"/>
    <cellStyle name="常规 4" xfId="1" xr:uid="{00000000-0005-0000-0000-000004000000}"/>
    <cellStyle name="常规 5" xfId="6" xr:uid="{00000000-0005-0000-0000-000005000000}"/>
    <cellStyle name="標準" xfId="0" builtinId="0"/>
    <cellStyle name="標準 2" xfId="9" xr:uid="{00000000-0005-0000-0000-000007000000}"/>
    <cellStyle name="標準 3" xfId="10" xr:uid="{00000000-0005-0000-0000-000008000000}"/>
    <cellStyle name="標準_あＶＨＣ１６_~6998150_green_excel_05_5_73D" xfId="2" xr:uid="{00000000-0005-0000-0000-000009000000}"/>
    <cellStyle name="货币[0] 2" xfId="3"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jpg"/><Relationship Id="rId1" Type="http://schemas.openxmlformats.org/officeDocument/2006/relationships/image" Target="../media/image9.jpg"/></Relationships>
</file>

<file path=xl/drawings/_rels/drawing4.xml.rels><?xml version="1.0" encoding="UTF-8" standalone="yes"?>
<Relationships xmlns="http://schemas.openxmlformats.org/package/2006/relationships"><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5</xdr:col>
      <xdr:colOff>771525</xdr:colOff>
      <xdr:row>15</xdr:row>
      <xdr:rowOff>152400</xdr:rowOff>
    </xdr:from>
    <xdr:to>
      <xdr:col>7</xdr:col>
      <xdr:colOff>0</xdr:colOff>
      <xdr:row>15</xdr:row>
      <xdr:rowOff>161925</xdr:rowOff>
    </xdr:to>
    <xdr:cxnSp macro="">
      <xdr:nvCxnSpPr>
        <xdr:cNvPr id="14" name="直接箭头连接符 13">
          <a:extLst>
            <a:ext uri="{FF2B5EF4-FFF2-40B4-BE49-F238E27FC236}">
              <a16:creationId xmlns:a16="http://schemas.microsoft.com/office/drawing/2014/main" id="{81D87173-B873-4473-8ED8-E6D845EDC502}"/>
            </a:ext>
          </a:extLst>
        </xdr:cNvPr>
        <xdr:cNvCxnSpPr/>
      </xdr:nvCxnSpPr>
      <xdr:spPr>
        <a:xfrm flipV="1">
          <a:off x="4219575" y="3724275"/>
          <a:ext cx="1133475" cy="952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1028700</xdr:colOff>
      <xdr:row>19</xdr:row>
      <xdr:rowOff>161925</xdr:rowOff>
    </xdr:from>
    <xdr:to>
      <xdr:col>7</xdr:col>
      <xdr:colOff>9525</xdr:colOff>
      <xdr:row>19</xdr:row>
      <xdr:rowOff>161926</xdr:rowOff>
    </xdr:to>
    <xdr:cxnSp macro="">
      <xdr:nvCxnSpPr>
        <xdr:cNvPr id="18" name="直接箭头连接符 17">
          <a:extLst>
            <a:ext uri="{FF2B5EF4-FFF2-40B4-BE49-F238E27FC236}">
              <a16:creationId xmlns:a16="http://schemas.microsoft.com/office/drawing/2014/main" id="{2FDC4AC9-8945-4A78-B8EC-B783BAAFE45F}"/>
            </a:ext>
          </a:extLst>
        </xdr:cNvPr>
        <xdr:cNvCxnSpPr/>
      </xdr:nvCxnSpPr>
      <xdr:spPr>
        <a:xfrm>
          <a:off x="4476750" y="4733925"/>
          <a:ext cx="1066800"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1028700</xdr:colOff>
      <xdr:row>20</xdr:row>
      <xdr:rowOff>133350</xdr:rowOff>
    </xdr:from>
    <xdr:to>
      <xdr:col>7</xdr:col>
      <xdr:colOff>0</xdr:colOff>
      <xdr:row>20</xdr:row>
      <xdr:rowOff>133350</xdr:rowOff>
    </xdr:to>
    <xdr:cxnSp macro="">
      <xdr:nvCxnSpPr>
        <xdr:cNvPr id="19" name="直接箭头连接符 18">
          <a:extLst>
            <a:ext uri="{FF2B5EF4-FFF2-40B4-BE49-F238E27FC236}">
              <a16:creationId xmlns:a16="http://schemas.microsoft.com/office/drawing/2014/main" id="{430374F8-9E6D-4F9B-8280-3453DB307D58}"/>
            </a:ext>
          </a:extLst>
        </xdr:cNvPr>
        <xdr:cNvCxnSpPr/>
      </xdr:nvCxnSpPr>
      <xdr:spPr>
        <a:xfrm>
          <a:off x="4403271" y="5208814"/>
          <a:ext cx="108040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172</xdr:row>
      <xdr:rowOff>42134</xdr:rowOff>
    </xdr:from>
    <xdr:to>
      <xdr:col>16</xdr:col>
      <xdr:colOff>500627</xdr:colOff>
      <xdr:row>195</xdr:row>
      <xdr:rowOff>129539</xdr:rowOff>
    </xdr:to>
    <xdr:pic>
      <xdr:nvPicPr>
        <xdr:cNvPr id="29" name="図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stretch>
          <a:fillRect/>
        </a:stretch>
      </xdr:blipFill>
      <xdr:spPr>
        <a:xfrm>
          <a:off x="44824" y="28876214"/>
          <a:ext cx="10209403" cy="3943125"/>
        </a:xfrm>
        <a:prstGeom prst="rect">
          <a:avLst/>
        </a:prstGeom>
      </xdr:spPr>
    </xdr:pic>
    <xdr:clientData/>
  </xdr:twoCellAnchor>
  <xdr:twoCellAnchor editAs="oneCell">
    <xdr:from>
      <xdr:col>0</xdr:col>
      <xdr:colOff>193964</xdr:colOff>
      <xdr:row>49</xdr:row>
      <xdr:rowOff>148689</xdr:rowOff>
    </xdr:from>
    <xdr:to>
      <xdr:col>8</xdr:col>
      <xdr:colOff>581891</xdr:colOff>
      <xdr:row>56</xdr:row>
      <xdr:rowOff>138544</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a:stretch>
          <a:fillRect/>
        </a:stretch>
      </xdr:blipFill>
      <xdr:spPr>
        <a:xfrm>
          <a:off x="193964" y="8295162"/>
          <a:ext cx="5264727" cy="1153637"/>
        </a:xfrm>
        <a:prstGeom prst="rect">
          <a:avLst/>
        </a:prstGeom>
      </xdr:spPr>
    </xdr:pic>
    <xdr:clientData/>
  </xdr:twoCellAnchor>
  <xdr:twoCellAnchor editAs="oneCell">
    <xdr:from>
      <xdr:col>0</xdr:col>
      <xdr:colOff>176432</xdr:colOff>
      <xdr:row>11</xdr:row>
      <xdr:rowOff>66920</xdr:rowOff>
    </xdr:from>
    <xdr:to>
      <xdr:col>7</xdr:col>
      <xdr:colOff>580292</xdr:colOff>
      <xdr:row>40</xdr:row>
      <xdr:rowOff>103890</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3"/>
        <a:stretch>
          <a:fillRect/>
        </a:stretch>
      </xdr:blipFill>
      <xdr:spPr>
        <a:xfrm>
          <a:off x="176432" y="1910960"/>
          <a:ext cx="4671060" cy="4898530"/>
        </a:xfrm>
        <a:prstGeom prst="rect">
          <a:avLst/>
        </a:prstGeom>
      </xdr:spPr>
    </xdr:pic>
    <xdr:clientData/>
  </xdr:twoCellAnchor>
  <xdr:twoCellAnchor>
    <xdr:from>
      <xdr:col>7</xdr:col>
      <xdr:colOff>286526</xdr:colOff>
      <xdr:row>44</xdr:row>
      <xdr:rowOff>98957</xdr:rowOff>
    </xdr:from>
    <xdr:to>
      <xdr:col>9</xdr:col>
      <xdr:colOff>40341</xdr:colOff>
      <xdr:row>48</xdr:row>
      <xdr:rowOff>98957</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553726" y="7593451"/>
          <a:ext cx="973015" cy="681318"/>
        </a:xfrm>
        <a:prstGeom prst="wedgeRectCallout">
          <a:avLst>
            <a:gd name="adj1" fmla="val -2633"/>
            <a:gd name="adj2" fmla="val 1596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適切な分類の税率をクリックする。</a:t>
          </a:r>
        </a:p>
      </xdr:txBody>
    </xdr:sp>
    <xdr:clientData/>
  </xdr:twoCellAnchor>
  <xdr:twoCellAnchor editAs="oneCell">
    <xdr:from>
      <xdr:col>9</xdr:col>
      <xdr:colOff>21399</xdr:colOff>
      <xdr:row>11</xdr:row>
      <xdr:rowOff>114566</xdr:rowOff>
    </xdr:from>
    <xdr:to>
      <xdr:col>18</xdr:col>
      <xdr:colOff>574431</xdr:colOff>
      <xdr:row>32</xdr:row>
      <xdr:rowOff>164713</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5507799" y="1984397"/>
          <a:ext cx="6039432" cy="3619824"/>
        </a:xfrm>
        <a:prstGeom prst="rect">
          <a:avLst/>
        </a:prstGeom>
        <a:ln>
          <a:solidFill>
            <a:sysClr val="windowText" lastClr="000000"/>
          </a:solidFill>
        </a:ln>
        <a:effectLst>
          <a:outerShdw blurRad="50800" dist="38100" dir="2700000" algn="tl" rotWithShape="0">
            <a:prstClr val="black">
              <a:alpha val="40000"/>
            </a:prstClr>
          </a:outerShdw>
        </a:effectLst>
      </xdr:spPr>
    </xdr:pic>
    <xdr:clientData/>
  </xdr:twoCellAnchor>
  <xdr:twoCellAnchor>
    <xdr:from>
      <xdr:col>8</xdr:col>
      <xdr:colOff>181708</xdr:colOff>
      <xdr:row>23</xdr:row>
      <xdr:rowOff>70339</xdr:rowOff>
    </xdr:from>
    <xdr:to>
      <xdr:col>8</xdr:col>
      <xdr:colOff>568569</xdr:colOff>
      <xdr:row>26</xdr:row>
      <xdr:rowOff>35169</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5058508" y="3979985"/>
          <a:ext cx="386861" cy="47478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0</xdr:colOff>
      <xdr:row>34</xdr:row>
      <xdr:rowOff>0</xdr:rowOff>
    </xdr:from>
    <xdr:to>
      <xdr:col>19</xdr:col>
      <xdr:colOff>87978</xdr:colOff>
      <xdr:row>55</xdr:row>
      <xdr:rowOff>0</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tretch>
          <a:fillRect/>
        </a:stretch>
      </xdr:blipFill>
      <xdr:spPr>
        <a:xfrm>
          <a:off x="5486400" y="5791200"/>
          <a:ext cx="6183978" cy="3576918"/>
        </a:xfrm>
        <a:prstGeom prst="rect">
          <a:avLst/>
        </a:prstGeom>
        <a:ln>
          <a:solidFill>
            <a:sysClr val="windowText" lastClr="000000"/>
          </a:solidFill>
        </a:ln>
        <a:effectLst>
          <a:outerShdw blurRad="50800" dist="38100" dir="2700000" algn="tl" rotWithShape="0">
            <a:prstClr val="black">
              <a:alpha val="40000"/>
            </a:prstClr>
          </a:outerShdw>
        </a:effectLst>
      </xdr:spPr>
    </xdr:pic>
    <xdr:clientData/>
  </xdr:twoCellAnchor>
  <xdr:twoCellAnchor>
    <xdr:from>
      <xdr:col>1</xdr:col>
      <xdr:colOff>152401</xdr:colOff>
      <xdr:row>41</xdr:row>
      <xdr:rowOff>44823</xdr:rowOff>
    </xdr:from>
    <xdr:to>
      <xdr:col>1</xdr:col>
      <xdr:colOff>152401</xdr:colOff>
      <xdr:row>47</xdr:row>
      <xdr:rowOff>13854</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a:off x="762001" y="6861259"/>
          <a:ext cx="0" cy="9665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143436</xdr:colOff>
      <xdr:row>59</xdr:row>
      <xdr:rowOff>74696</xdr:rowOff>
    </xdr:from>
    <xdr:to>
      <xdr:col>12</xdr:col>
      <xdr:colOff>591671</xdr:colOff>
      <xdr:row>89</xdr:row>
      <xdr:rowOff>70541</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a:stretch>
          <a:fillRect/>
        </a:stretch>
      </xdr:blipFill>
      <xdr:spPr>
        <a:xfrm>
          <a:off x="143436" y="10103788"/>
          <a:ext cx="7763435" cy="5095384"/>
        </a:xfrm>
        <a:prstGeom prst="rect">
          <a:avLst/>
        </a:prstGeom>
      </xdr:spPr>
    </xdr:pic>
    <xdr:clientData/>
  </xdr:twoCellAnchor>
  <xdr:twoCellAnchor>
    <xdr:from>
      <xdr:col>0</xdr:col>
      <xdr:colOff>351107</xdr:colOff>
      <xdr:row>70</xdr:row>
      <xdr:rowOff>61615</xdr:rowOff>
    </xdr:from>
    <xdr:to>
      <xdr:col>1</xdr:col>
      <xdr:colOff>105509</xdr:colOff>
      <xdr:row>71</xdr:row>
      <xdr:rowOff>145521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351107" y="11960538"/>
          <a:ext cx="364002" cy="25389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160606</xdr:colOff>
      <xdr:row>61</xdr:row>
      <xdr:rowOff>8464</xdr:rowOff>
    </xdr:from>
    <xdr:to>
      <xdr:col>11</xdr:col>
      <xdr:colOff>259080</xdr:colOff>
      <xdr:row>63</xdr:row>
      <xdr:rowOff>1877</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60606" y="10377526"/>
          <a:ext cx="6804074" cy="33338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458234</xdr:colOff>
      <xdr:row>52</xdr:row>
      <xdr:rowOff>158262</xdr:rowOff>
    </xdr:from>
    <xdr:to>
      <xdr:col>8</xdr:col>
      <xdr:colOff>288250</xdr:colOff>
      <xdr:row>54</xdr:row>
      <xdr:rowOff>107576</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4725434" y="9015391"/>
          <a:ext cx="439616" cy="28997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280321</xdr:colOff>
      <xdr:row>64</xdr:row>
      <xdr:rowOff>161709</xdr:rowOff>
    </xdr:from>
    <xdr:to>
      <xdr:col>3</xdr:col>
      <xdr:colOff>498231</xdr:colOff>
      <xdr:row>68</xdr:row>
      <xdr:rowOff>161709</xdr:rowOff>
    </xdr:to>
    <xdr:sp macro="" textlink="">
      <xdr:nvSpPr>
        <xdr:cNvPr id="18" name="四角形吹き出し 17">
          <a:extLst>
            <a:ext uri="{FF2B5EF4-FFF2-40B4-BE49-F238E27FC236}">
              <a16:creationId xmlns:a16="http://schemas.microsoft.com/office/drawing/2014/main" id="{00000000-0008-0000-0200-000012000000}"/>
            </a:ext>
          </a:extLst>
        </xdr:cNvPr>
        <xdr:cNvSpPr/>
      </xdr:nvSpPr>
      <xdr:spPr>
        <a:xfrm>
          <a:off x="889921" y="10890669"/>
          <a:ext cx="1437110" cy="670560"/>
        </a:xfrm>
        <a:prstGeom prst="wedgeRectCallout">
          <a:avLst>
            <a:gd name="adj1" fmla="val -60113"/>
            <a:gd name="adj2" fmla="val 876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分類の中から適切なＨ</a:t>
          </a:r>
          <a:r>
            <a:rPr kumimoji="1" lang="en-US" altLang="ja-JP" sz="1100"/>
            <a:t>.</a:t>
          </a:r>
          <a:r>
            <a:rPr kumimoji="1" lang="ja-JP" altLang="en-US" sz="1100"/>
            <a:t>Ｓ</a:t>
          </a:r>
          <a:r>
            <a:rPr kumimoji="1" lang="en-US" altLang="ja-JP" sz="1100"/>
            <a:t>.code</a:t>
          </a:r>
          <a:r>
            <a:rPr kumimoji="1" lang="ja-JP" altLang="en-US" sz="1100"/>
            <a:t>を選ぶ。</a:t>
          </a:r>
        </a:p>
      </xdr:txBody>
    </xdr:sp>
    <xdr:clientData/>
  </xdr:twoCellAnchor>
  <xdr:twoCellAnchor editAs="oneCell">
    <xdr:from>
      <xdr:col>0</xdr:col>
      <xdr:colOff>1</xdr:colOff>
      <xdr:row>95</xdr:row>
      <xdr:rowOff>39756</xdr:rowOff>
    </xdr:from>
    <xdr:to>
      <xdr:col>13</xdr:col>
      <xdr:colOff>57151</xdr:colOff>
      <xdr:row>125</xdr:row>
      <xdr:rowOff>162325</xdr:rowOff>
    </xdr:to>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7"/>
        <a:stretch>
          <a:fillRect/>
        </a:stretch>
      </xdr:blipFill>
      <xdr:spPr>
        <a:xfrm>
          <a:off x="1" y="16327506"/>
          <a:ext cx="7981950" cy="5266069"/>
        </a:xfrm>
        <a:prstGeom prst="rect">
          <a:avLst/>
        </a:prstGeom>
      </xdr:spPr>
    </xdr:pic>
    <xdr:clientData/>
  </xdr:twoCellAnchor>
  <xdr:twoCellAnchor editAs="oneCell">
    <xdr:from>
      <xdr:col>0</xdr:col>
      <xdr:colOff>1</xdr:colOff>
      <xdr:row>130</xdr:row>
      <xdr:rowOff>1</xdr:rowOff>
    </xdr:from>
    <xdr:to>
      <xdr:col>12</xdr:col>
      <xdr:colOff>590551</xdr:colOff>
      <xdr:row>168</xdr:row>
      <xdr:rowOff>37455</xdr:rowOff>
    </xdr:to>
    <xdr:pic>
      <xdr:nvPicPr>
        <xdr:cNvPr id="22" name="図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8"/>
        <a:stretch>
          <a:fillRect/>
        </a:stretch>
      </xdr:blipFill>
      <xdr:spPr>
        <a:xfrm>
          <a:off x="1" y="22288501"/>
          <a:ext cx="7905750" cy="6552554"/>
        </a:xfrm>
        <a:prstGeom prst="rect">
          <a:avLst/>
        </a:prstGeom>
      </xdr:spPr>
    </xdr:pic>
    <xdr:clientData/>
  </xdr:twoCellAnchor>
  <xdr:twoCellAnchor>
    <xdr:from>
      <xdr:col>1</xdr:col>
      <xdr:colOff>65314</xdr:colOff>
      <xdr:row>162</xdr:row>
      <xdr:rowOff>121920</xdr:rowOff>
    </xdr:from>
    <xdr:to>
      <xdr:col>2</xdr:col>
      <xdr:colOff>152400</xdr:colOff>
      <xdr:row>163</xdr:row>
      <xdr:rowOff>141514</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674914" y="27279600"/>
          <a:ext cx="696686" cy="1872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469174</xdr:colOff>
      <xdr:row>188</xdr:row>
      <xdr:rowOff>146956</xdr:rowOff>
    </xdr:from>
    <xdr:to>
      <xdr:col>11</xdr:col>
      <xdr:colOff>495300</xdr:colOff>
      <xdr:row>190</xdr:row>
      <xdr:rowOff>53340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6565174" y="31663276"/>
          <a:ext cx="635726" cy="24166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72934</xdr:colOff>
      <xdr:row>120</xdr:row>
      <xdr:rowOff>2176</xdr:rowOff>
    </xdr:from>
    <xdr:to>
      <xdr:col>2</xdr:col>
      <xdr:colOff>495300</xdr:colOff>
      <xdr:row>121</xdr:row>
      <xdr:rowOff>30480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682534" y="20118976"/>
          <a:ext cx="1031966" cy="1959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103414</xdr:colOff>
      <xdr:row>115</xdr:row>
      <xdr:rowOff>154576</xdr:rowOff>
    </xdr:from>
    <xdr:to>
      <xdr:col>3</xdr:col>
      <xdr:colOff>419100</xdr:colOff>
      <xdr:row>117</xdr:row>
      <xdr:rowOff>15240</xdr:rowOff>
    </xdr:to>
    <xdr:sp macro="" textlink="">
      <xdr:nvSpPr>
        <xdr:cNvPr id="27" name="正方形/長方形 26">
          <a:extLst>
            <a:ext uri="{FF2B5EF4-FFF2-40B4-BE49-F238E27FC236}">
              <a16:creationId xmlns:a16="http://schemas.microsoft.com/office/drawing/2014/main" id="{00000000-0008-0000-0200-00001B000000}"/>
            </a:ext>
          </a:extLst>
        </xdr:cNvPr>
        <xdr:cNvSpPr/>
      </xdr:nvSpPr>
      <xdr:spPr>
        <a:xfrm>
          <a:off x="713014" y="19433176"/>
          <a:ext cx="1534886" cy="1959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522514</xdr:colOff>
      <xdr:row>115</xdr:row>
      <xdr:rowOff>154576</xdr:rowOff>
    </xdr:from>
    <xdr:to>
      <xdr:col>11</xdr:col>
      <xdr:colOff>91440</xdr:colOff>
      <xdr:row>117</xdr:row>
      <xdr:rowOff>7620</xdr:rowOff>
    </xdr:to>
    <xdr:sp macro="" textlink="">
      <xdr:nvSpPr>
        <xdr:cNvPr id="28" name="正方形/長方形 27">
          <a:extLst>
            <a:ext uri="{FF2B5EF4-FFF2-40B4-BE49-F238E27FC236}">
              <a16:creationId xmlns:a16="http://schemas.microsoft.com/office/drawing/2014/main" id="{00000000-0008-0000-0200-00001C000000}"/>
            </a:ext>
          </a:extLst>
        </xdr:cNvPr>
        <xdr:cNvSpPr/>
      </xdr:nvSpPr>
      <xdr:spPr>
        <a:xfrm>
          <a:off x="2351314" y="19433176"/>
          <a:ext cx="4445726" cy="18832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76</xdr:row>
      <xdr:rowOff>43544</xdr:rowOff>
    </xdr:from>
    <xdr:to>
      <xdr:col>14</xdr:col>
      <xdr:colOff>454027</xdr:colOff>
      <xdr:row>101</xdr:row>
      <xdr:rowOff>60961</xdr:rowOff>
    </xdr:to>
    <xdr:grpSp>
      <xdr:nvGrpSpPr>
        <xdr:cNvPr id="48" name="Group 71226">
          <a:extLst>
            <a:ext uri="{FF2B5EF4-FFF2-40B4-BE49-F238E27FC236}">
              <a16:creationId xmlns:a16="http://schemas.microsoft.com/office/drawing/2014/main" id="{00000000-0008-0000-0300-000030000000}"/>
            </a:ext>
          </a:extLst>
        </xdr:cNvPr>
        <xdr:cNvGrpSpPr/>
      </xdr:nvGrpSpPr>
      <xdr:grpSpPr>
        <a:xfrm>
          <a:off x="612321" y="14033592"/>
          <a:ext cx="8414206" cy="4434023"/>
          <a:chOff x="0" y="0"/>
          <a:chExt cx="8378953" cy="4099560"/>
        </a:xfrm>
      </xdr:grpSpPr>
      <xdr:pic>
        <xdr:nvPicPr>
          <xdr:cNvPr id="49" name="Picture 8339">
            <a:extLst>
              <a:ext uri="{FF2B5EF4-FFF2-40B4-BE49-F238E27FC236}">
                <a16:creationId xmlns:a16="http://schemas.microsoft.com/office/drawing/2014/main" id="{00000000-0008-0000-0300-000031000000}"/>
              </a:ext>
            </a:extLst>
          </xdr:cNvPr>
          <xdr:cNvPicPr/>
        </xdr:nvPicPr>
        <xdr:blipFill>
          <a:blip xmlns:r="http://schemas.openxmlformats.org/officeDocument/2006/relationships" r:embed="rId1"/>
          <a:stretch>
            <a:fillRect/>
          </a:stretch>
        </xdr:blipFill>
        <xdr:spPr>
          <a:xfrm>
            <a:off x="4572" y="4572"/>
            <a:ext cx="4565904" cy="2244852"/>
          </a:xfrm>
          <a:prstGeom prst="rect">
            <a:avLst/>
          </a:prstGeom>
        </xdr:spPr>
      </xdr:pic>
      <xdr:sp macro="" textlink="">
        <xdr:nvSpPr>
          <xdr:cNvPr id="50" name="Shape 8340">
            <a:extLst>
              <a:ext uri="{FF2B5EF4-FFF2-40B4-BE49-F238E27FC236}">
                <a16:creationId xmlns:a16="http://schemas.microsoft.com/office/drawing/2014/main" id="{00000000-0008-0000-0300-000032000000}"/>
              </a:ext>
            </a:extLst>
          </xdr:cNvPr>
          <xdr:cNvSpPr/>
        </xdr:nvSpPr>
        <xdr:spPr>
          <a:xfrm>
            <a:off x="0" y="0"/>
            <a:ext cx="4575048" cy="2253996"/>
          </a:xfrm>
          <a:custGeom>
            <a:avLst/>
            <a:gdLst/>
            <a:ahLst/>
            <a:cxnLst/>
            <a:rect l="0" t="0" r="0" b="0"/>
            <a:pathLst>
              <a:path w="4575048" h="2253996">
                <a:moveTo>
                  <a:pt x="0" y="2253996"/>
                </a:moveTo>
                <a:lnTo>
                  <a:pt x="4575048" y="2253996"/>
                </a:lnTo>
                <a:lnTo>
                  <a:pt x="4575048" y="0"/>
                </a:lnTo>
                <a:lnTo>
                  <a:pt x="0" y="0"/>
                </a:lnTo>
                <a:close/>
              </a:path>
            </a:pathLst>
          </a:custGeom>
          <a:ln w="9144" cap="flat">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pic>
        <xdr:nvPicPr>
          <xdr:cNvPr id="51" name="Picture 8342">
            <a:extLst>
              <a:ext uri="{FF2B5EF4-FFF2-40B4-BE49-F238E27FC236}">
                <a16:creationId xmlns:a16="http://schemas.microsoft.com/office/drawing/2014/main" id="{00000000-0008-0000-0300-000033000000}"/>
              </a:ext>
            </a:extLst>
          </xdr:cNvPr>
          <xdr:cNvPicPr/>
        </xdr:nvPicPr>
        <xdr:blipFill>
          <a:blip xmlns:r="http://schemas.openxmlformats.org/officeDocument/2006/relationships" r:embed="rId2"/>
          <a:stretch>
            <a:fillRect/>
          </a:stretch>
        </xdr:blipFill>
        <xdr:spPr>
          <a:xfrm>
            <a:off x="1877568" y="941832"/>
            <a:ext cx="6496812" cy="3153156"/>
          </a:xfrm>
          <a:prstGeom prst="rect">
            <a:avLst/>
          </a:prstGeom>
        </xdr:spPr>
      </xdr:pic>
      <xdr:sp macro="" textlink="">
        <xdr:nvSpPr>
          <xdr:cNvPr id="52" name="Shape 8343">
            <a:extLst>
              <a:ext uri="{FF2B5EF4-FFF2-40B4-BE49-F238E27FC236}">
                <a16:creationId xmlns:a16="http://schemas.microsoft.com/office/drawing/2014/main" id="{00000000-0008-0000-0300-000034000000}"/>
              </a:ext>
            </a:extLst>
          </xdr:cNvPr>
          <xdr:cNvSpPr/>
        </xdr:nvSpPr>
        <xdr:spPr>
          <a:xfrm>
            <a:off x="1872996" y="937260"/>
            <a:ext cx="6505957" cy="3162300"/>
          </a:xfrm>
          <a:custGeom>
            <a:avLst/>
            <a:gdLst/>
            <a:ahLst/>
            <a:cxnLst/>
            <a:rect l="0" t="0" r="0" b="0"/>
            <a:pathLst>
              <a:path w="6505957" h="3162300">
                <a:moveTo>
                  <a:pt x="0" y="3162300"/>
                </a:moveTo>
                <a:lnTo>
                  <a:pt x="6505957" y="3162300"/>
                </a:lnTo>
                <a:lnTo>
                  <a:pt x="6505957" y="0"/>
                </a:lnTo>
                <a:lnTo>
                  <a:pt x="0" y="0"/>
                </a:lnTo>
                <a:close/>
              </a:path>
            </a:pathLst>
          </a:custGeom>
          <a:ln w="9144" cap="flat">
            <a:round/>
          </a:ln>
        </xdr:spPr>
        <xdr:style>
          <a:lnRef idx="1">
            <a:srgbClr val="000000"/>
          </a:lnRef>
          <a:fillRef idx="0">
            <a:srgbClr val="000000">
              <a:alpha val="0"/>
            </a:srgbClr>
          </a:fillRef>
          <a:effectRef idx="0">
            <a:scrgbClr r="0" g="0" b="0"/>
          </a:effectRef>
          <a:fontRef idx="none"/>
        </xdr:style>
        <xdr:txBody>
          <a:bodyPr wrap="square"/>
          <a:lstStyle/>
          <a:p>
            <a:endParaRPr lang="ja-JP" altLang="en-US"/>
          </a:p>
        </xdr:txBody>
      </xdr:sp>
      <xdr:sp macro="" textlink="">
        <xdr:nvSpPr>
          <xdr:cNvPr id="53" name="Shape 8345">
            <a:extLst>
              <a:ext uri="{FF2B5EF4-FFF2-40B4-BE49-F238E27FC236}">
                <a16:creationId xmlns:a16="http://schemas.microsoft.com/office/drawing/2014/main" id="{00000000-0008-0000-0300-000035000000}"/>
              </a:ext>
            </a:extLst>
          </xdr:cNvPr>
          <xdr:cNvSpPr/>
        </xdr:nvSpPr>
        <xdr:spPr>
          <a:xfrm>
            <a:off x="922782" y="2373630"/>
            <a:ext cx="504444" cy="512064"/>
          </a:xfrm>
          <a:custGeom>
            <a:avLst/>
            <a:gdLst/>
            <a:ahLst/>
            <a:cxnLst/>
            <a:rect l="0" t="0" r="0" b="0"/>
            <a:pathLst>
              <a:path w="504444" h="512064">
                <a:moveTo>
                  <a:pt x="0" y="0"/>
                </a:moveTo>
                <a:lnTo>
                  <a:pt x="126111" y="0"/>
                </a:lnTo>
                <a:lnTo>
                  <a:pt x="126111" y="322834"/>
                </a:lnTo>
                <a:lnTo>
                  <a:pt x="378333" y="322834"/>
                </a:lnTo>
                <a:lnTo>
                  <a:pt x="378333" y="259842"/>
                </a:lnTo>
                <a:lnTo>
                  <a:pt x="504444" y="385953"/>
                </a:lnTo>
                <a:lnTo>
                  <a:pt x="378333" y="512064"/>
                </a:lnTo>
                <a:lnTo>
                  <a:pt x="378333" y="448945"/>
                </a:lnTo>
                <a:lnTo>
                  <a:pt x="0" y="448945"/>
                </a:lnTo>
                <a:lnTo>
                  <a:pt x="0" y="0"/>
                </a:lnTo>
                <a:close/>
              </a:path>
            </a:pathLst>
          </a:custGeom>
          <a:ln w="0" cap="flat">
            <a:round/>
          </a:ln>
        </xdr:spPr>
        <xdr:style>
          <a:lnRef idx="0">
            <a:srgbClr val="000000">
              <a:alpha val="0"/>
            </a:srgbClr>
          </a:lnRef>
          <a:fillRef idx="1">
            <a:srgbClr val="4F81BD"/>
          </a:fillRef>
          <a:effectRef idx="0">
            <a:scrgbClr r="0" g="0" b="0"/>
          </a:effectRef>
          <a:fontRef idx="none"/>
        </xdr:style>
        <xdr:txBody>
          <a:bodyPr wrap="square"/>
          <a:lstStyle/>
          <a:p>
            <a:endParaRPr lang="ja-JP" altLang="en-US"/>
          </a:p>
        </xdr:txBody>
      </xdr:sp>
      <xdr:sp macro="" textlink="">
        <xdr:nvSpPr>
          <xdr:cNvPr id="54" name="Shape 8347">
            <a:extLst>
              <a:ext uri="{FF2B5EF4-FFF2-40B4-BE49-F238E27FC236}">
                <a16:creationId xmlns:a16="http://schemas.microsoft.com/office/drawing/2014/main" id="{00000000-0008-0000-0300-000036000000}"/>
              </a:ext>
            </a:extLst>
          </xdr:cNvPr>
          <xdr:cNvSpPr/>
        </xdr:nvSpPr>
        <xdr:spPr>
          <a:xfrm>
            <a:off x="922782" y="2373630"/>
            <a:ext cx="504444" cy="512064"/>
          </a:xfrm>
          <a:custGeom>
            <a:avLst/>
            <a:gdLst/>
            <a:ahLst/>
            <a:cxnLst/>
            <a:rect l="0" t="0" r="0" b="0"/>
            <a:pathLst>
              <a:path w="504444" h="512064">
                <a:moveTo>
                  <a:pt x="126111" y="0"/>
                </a:moveTo>
                <a:lnTo>
                  <a:pt x="126111" y="322834"/>
                </a:lnTo>
                <a:lnTo>
                  <a:pt x="378333" y="322834"/>
                </a:lnTo>
                <a:lnTo>
                  <a:pt x="378333" y="259842"/>
                </a:lnTo>
                <a:lnTo>
                  <a:pt x="504444" y="385953"/>
                </a:lnTo>
                <a:lnTo>
                  <a:pt x="378333" y="512064"/>
                </a:lnTo>
                <a:lnTo>
                  <a:pt x="378333" y="448945"/>
                </a:lnTo>
                <a:lnTo>
                  <a:pt x="0" y="448945"/>
                </a:lnTo>
                <a:lnTo>
                  <a:pt x="0" y="0"/>
                </a:lnTo>
                <a:close/>
              </a:path>
            </a:pathLst>
          </a:custGeom>
          <a:ln w="25908" cap="flat">
            <a:miter lim="101600"/>
          </a:ln>
        </xdr:spPr>
        <xdr:style>
          <a:lnRef idx="1">
            <a:srgbClr val="385D8A"/>
          </a:lnRef>
          <a:fillRef idx="0">
            <a:srgbClr val="000000">
              <a:alpha val="0"/>
            </a:srgbClr>
          </a:fillRef>
          <a:effectRef idx="0">
            <a:scrgbClr r="0" g="0" b="0"/>
          </a:effectRef>
          <a:fontRef idx="none"/>
        </xdr:style>
        <xdr:txBody>
          <a:bodyPr wrap="square"/>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4</xdr:col>
      <xdr:colOff>566927</xdr:colOff>
      <xdr:row>4</xdr:row>
      <xdr:rowOff>536448</xdr:rowOff>
    </xdr:to>
    <xdr:pic>
      <xdr:nvPicPr>
        <xdr:cNvPr id="2" name="image1.jpe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56687" cy="536448"/>
        </a:xfrm>
        <a:prstGeom prst="rect">
          <a:avLst/>
        </a:prstGeom>
      </xdr:spPr>
    </xdr:pic>
    <xdr:clientData/>
  </xdr:twoCellAnchor>
  <xdr:twoCellAnchor editAs="oneCell">
    <xdr:from>
      <xdr:col>0</xdr:col>
      <xdr:colOff>0</xdr:colOff>
      <xdr:row>41</xdr:row>
      <xdr:rowOff>0</xdr:rowOff>
    </xdr:from>
    <xdr:to>
      <xdr:col>12</xdr:col>
      <xdr:colOff>20954</xdr:colOff>
      <xdr:row>41</xdr:row>
      <xdr:rowOff>3175</xdr:rowOff>
    </xdr:to>
    <xdr:grpSp>
      <xdr:nvGrpSpPr>
        <xdr:cNvPr id="3" name="Group 3">
          <a:extLst>
            <a:ext uri="{FF2B5EF4-FFF2-40B4-BE49-F238E27FC236}">
              <a16:creationId xmlns:a16="http://schemas.microsoft.com/office/drawing/2014/main" id="{00000000-0008-0000-0400-000003000000}"/>
            </a:ext>
          </a:extLst>
        </xdr:cNvPr>
        <xdr:cNvGrpSpPr/>
      </xdr:nvGrpSpPr>
      <xdr:grpSpPr>
        <a:xfrm>
          <a:off x="0" y="8871857"/>
          <a:ext cx="7283358" cy="3175"/>
          <a:chOff x="0" y="0"/>
          <a:chExt cx="5862955" cy="3175"/>
        </a:xfrm>
      </xdr:grpSpPr>
      <xdr:sp macro="" textlink="">
        <xdr:nvSpPr>
          <xdr:cNvPr id="4" name="Shape 4">
            <a:extLst>
              <a:ext uri="{FF2B5EF4-FFF2-40B4-BE49-F238E27FC236}">
                <a16:creationId xmlns:a16="http://schemas.microsoft.com/office/drawing/2014/main" id="{00000000-0008-0000-0400-000004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5" name="Shape 5">
            <a:extLst>
              <a:ext uri="{FF2B5EF4-FFF2-40B4-BE49-F238E27FC236}">
                <a16:creationId xmlns:a16="http://schemas.microsoft.com/office/drawing/2014/main" id="{00000000-0008-0000-0400-000005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2</xdr:col>
      <xdr:colOff>22859</xdr:colOff>
      <xdr:row>49</xdr:row>
      <xdr:rowOff>70865</xdr:rowOff>
    </xdr:from>
    <xdr:to>
      <xdr:col>2</xdr:col>
      <xdr:colOff>53339</xdr:colOff>
      <xdr:row>49</xdr:row>
      <xdr:rowOff>192785</xdr:rowOff>
    </xdr:to>
    <xdr:grpSp>
      <xdr:nvGrpSpPr>
        <xdr:cNvPr id="6" name="Group 6">
          <a:extLst>
            <a:ext uri="{FF2B5EF4-FFF2-40B4-BE49-F238E27FC236}">
              <a16:creationId xmlns:a16="http://schemas.microsoft.com/office/drawing/2014/main" id="{00000000-0008-0000-0400-000006000000}"/>
            </a:ext>
          </a:extLst>
        </xdr:cNvPr>
        <xdr:cNvGrpSpPr/>
      </xdr:nvGrpSpPr>
      <xdr:grpSpPr>
        <a:xfrm>
          <a:off x="1189263" y="10709746"/>
          <a:ext cx="38100" cy="123825"/>
          <a:chOff x="0" y="0"/>
          <a:chExt cx="30480" cy="121920"/>
        </a:xfrm>
      </xdr:grpSpPr>
      <xdr:sp macro="" textlink="">
        <xdr:nvSpPr>
          <xdr:cNvPr id="7" name="Shape 7">
            <a:extLst>
              <a:ext uri="{FF2B5EF4-FFF2-40B4-BE49-F238E27FC236}">
                <a16:creationId xmlns:a16="http://schemas.microsoft.com/office/drawing/2014/main" id="{00000000-0008-0000-0400-000007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8" name="Shape 8">
            <a:extLst>
              <a:ext uri="{FF2B5EF4-FFF2-40B4-BE49-F238E27FC236}">
                <a16:creationId xmlns:a16="http://schemas.microsoft.com/office/drawing/2014/main" id="{00000000-0008-0000-0400-000008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9" name="Shape 9">
            <a:extLst>
              <a:ext uri="{FF2B5EF4-FFF2-40B4-BE49-F238E27FC236}">
                <a16:creationId xmlns:a16="http://schemas.microsoft.com/office/drawing/2014/main" id="{00000000-0008-0000-0400-000009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4</xdr:col>
      <xdr:colOff>1071372</xdr:colOff>
      <xdr:row>49</xdr:row>
      <xdr:rowOff>70865</xdr:rowOff>
    </xdr:from>
    <xdr:to>
      <xdr:col>5</xdr:col>
      <xdr:colOff>22352</xdr:colOff>
      <xdr:row>49</xdr:row>
      <xdr:rowOff>192785</xdr:rowOff>
    </xdr:to>
    <xdr:grpSp>
      <xdr:nvGrpSpPr>
        <xdr:cNvPr id="10" name="Group 10">
          <a:extLst>
            <a:ext uri="{FF2B5EF4-FFF2-40B4-BE49-F238E27FC236}">
              <a16:creationId xmlns:a16="http://schemas.microsoft.com/office/drawing/2014/main" id="{00000000-0008-0000-0400-00000A000000}"/>
            </a:ext>
          </a:extLst>
        </xdr:cNvPr>
        <xdr:cNvGrpSpPr/>
      </xdr:nvGrpSpPr>
      <xdr:grpSpPr>
        <a:xfrm>
          <a:off x="2951063" y="10709746"/>
          <a:ext cx="292372" cy="123825"/>
          <a:chOff x="0" y="0"/>
          <a:chExt cx="30480" cy="121920"/>
        </a:xfrm>
      </xdr:grpSpPr>
      <xdr:sp macro="" textlink="">
        <xdr:nvSpPr>
          <xdr:cNvPr id="11" name="Shape 11">
            <a:extLst>
              <a:ext uri="{FF2B5EF4-FFF2-40B4-BE49-F238E27FC236}">
                <a16:creationId xmlns:a16="http://schemas.microsoft.com/office/drawing/2014/main" id="{00000000-0008-0000-0400-00000B000000}"/>
              </a:ext>
            </a:extLst>
          </xdr:cNvPr>
          <xdr:cNvSpPr/>
        </xdr:nvSpPr>
        <xdr:spPr>
          <a:xfrm>
            <a:off x="12191"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2" name="Shape 12">
            <a:extLst>
              <a:ext uri="{FF2B5EF4-FFF2-40B4-BE49-F238E27FC236}">
                <a16:creationId xmlns:a16="http://schemas.microsoft.com/office/drawing/2014/main" id="{00000000-0008-0000-0400-00000C000000}"/>
              </a:ext>
            </a:extLst>
          </xdr:cNvPr>
          <xdr:cNvSpPr/>
        </xdr:nvSpPr>
        <xdr:spPr>
          <a:xfrm>
            <a:off x="12191"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3" name="Shape 13">
            <a:extLst>
              <a:ext uri="{FF2B5EF4-FFF2-40B4-BE49-F238E27FC236}">
                <a16:creationId xmlns:a16="http://schemas.microsoft.com/office/drawing/2014/main" id="{00000000-0008-0000-0400-00000D000000}"/>
              </a:ext>
            </a:extLst>
          </xdr:cNvPr>
          <xdr:cNvSpPr/>
        </xdr:nvSpPr>
        <xdr:spPr>
          <a:xfrm>
            <a:off x="12191" y="109727"/>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2</xdr:col>
      <xdr:colOff>22859</xdr:colOff>
      <xdr:row>75</xdr:row>
      <xdr:rowOff>44958</xdr:rowOff>
    </xdr:from>
    <xdr:to>
      <xdr:col>2</xdr:col>
      <xdr:colOff>53339</xdr:colOff>
      <xdr:row>75</xdr:row>
      <xdr:rowOff>215773</xdr:rowOff>
    </xdr:to>
    <xdr:grpSp>
      <xdr:nvGrpSpPr>
        <xdr:cNvPr id="14" name="Group 14">
          <a:extLst>
            <a:ext uri="{FF2B5EF4-FFF2-40B4-BE49-F238E27FC236}">
              <a16:creationId xmlns:a16="http://schemas.microsoft.com/office/drawing/2014/main" id="{00000000-0008-0000-0400-00000E000000}"/>
            </a:ext>
          </a:extLst>
        </xdr:cNvPr>
        <xdr:cNvGrpSpPr/>
      </xdr:nvGrpSpPr>
      <xdr:grpSpPr>
        <a:xfrm>
          <a:off x="1189263" y="15858363"/>
          <a:ext cx="38100" cy="165100"/>
          <a:chOff x="0" y="0"/>
          <a:chExt cx="30480" cy="170815"/>
        </a:xfrm>
      </xdr:grpSpPr>
      <xdr:sp macro="" textlink="">
        <xdr:nvSpPr>
          <xdr:cNvPr id="15" name="Shape 15">
            <a:extLst>
              <a:ext uri="{FF2B5EF4-FFF2-40B4-BE49-F238E27FC236}">
                <a16:creationId xmlns:a16="http://schemas.microsoft.com/office/drawing/2014/main" id="{00000000-0008-0000-0400-00000F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16" name="Shape 16">
            <a:extLst>
              <a:ext uri="{FF2B5EF4-FFF2-40B4-BE49-F238E27FC236}">
                <a16:creationId xmlns:a16="http://schemas.microsoft.com/office/drawing/2014/main" id="{00000000-0008-0000-0400-000010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17" name="Shape 17">
            <a:extLst>
              <a:ext uri="{FF2B5EF4-FFF2-40B4-BE49-F238E27FC236}">
                <a16:creationId xmlns:a16="http://schemas.microsoft.com/office/drawing/2014/main" id="{00000000-0008-0000-0400-000011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18" name="Shape 18">
            <a:extLst>
              <a:ext uri="{FF2B5EF4-FFF2-40B4-BE49-F238E27FC236}">
                <a16:creationId xmlns:a16="http://schemas.microsoft.com/office/drawing/2014/main" id="{00000000-0008-0000-0400-000012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6</xdr:col>
      <xdr:colOff>284988</xdr:colOff>
      <xdr:row>75</xdr:row>
      <xdr:rowOff>44958</xdr:rowOff>
    </xdr:from>
    <xdr:to>
      <xdr:col>6</xdr:col>
      <xdr:colOff>315468</xdr:colOff>
      <xdr:row>75</xdr:row>
      <xdr:rowOff>215773</xdr:rowOff>
    </xdr:to>
    <xdr:grpSp>
      <xdr:nvGrpSpPr>
        <xdr:cNvPr id="19" name="Group 19">
          <a:extLst>
            <a:ext uri="{FF2B5EF4-FFF2-40B4-BE49-F238E27FC236}">
              <a16:creationId xmlns:a16="http://schemas.microsoft.com/office/drawing/2014/main" id="{00000000-0008-0000-0400-000013000000}"/>
            </a:ext>
          </a:extLst>
        </xdr:cNvPr>
        <xdr:cNvGrpSpPr/>
      </xdr:nvGrpSpPr>
      <xdr:grpSpPr>
        <a:xfrm>
          <a:off x="3840262" y="15858363"/>
          <a:ext cx="28575" cy="165100"/>
          <a:chOff x="0" y="0"/>
          <a:chExt cx="30480" cy="170815"/>
        </a:xfrm>
      </xdr:grpSpPr>
      <xdr:sp macro="" textlink="">
        <xdr:nvSpPr>
          <xdr:cNvPr id="20" name="Shape 20">
            <a:extLst>
              <a:ext uri="{FF2B5EF4-FFF2-40B4-BE49-F238E27FC236}">
                <a16:creationId xmlns:a16="http://schemas.microsoft.com/office/drawing/2014/main" id="{00000000-0008-0000-0400-000014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1" name="Shape 21">
            <a:extLst>
              <a:ext uri="{FF2B5EF4-FFF2-40B4-BE49-F238E27FC236}">
                <a16:creationId xmlns:a16="http://schemas.microsoft.com/office/drawing/2014/main" id="{00000000-0008-0000-0400-000015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2" name="Shape 22">
            <a:extLst>
              <a:ext uri="{FF2B5EF4-FFF2-40B4-BE49-F238E27FC236}">
                <a16:creationId xmlns:a16="http://schemas.microsoft.com/office/drawing/2014/main" id="{00000000-0008-0000-0400-000016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23" name="Shape 23">
            <a:extLst>
              <a:ext uri="{FF2B5EF4-FFF2-40B4-BE49-F238E27FC236}">
                <a16:creationId xmlns:a16="http://schemas.microsoft.com/office/drawing/2014/main" id="{00000000-0008-0000-0400-000017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87</xdr:row>
      <xdr:rowOff>49529</xdr:rowOff>
    </xdr:from>
    <xdr:to>
      <xdr:col>4</xdr:col>
      <xdr:colOff>21335</xdr:colOff>
      <xdr:row>87</xdr:row>
      <xdr:rowOff>367029</xdr:rowOff>
    </xdr:to>
    <xdr:grpSp>
      <xdr:nvGrpSpPr>
        <xdr:cNvPr id="24" name="Group 24">
          <a:extLst>
            <a:ext uri="{FF2B5EF4-FFF2-40B4-BE49-F238E27FC236}">
              <a16:creationId xmlns:a16="http://schemas.microsoft.com/office/drawing/2014/main" id="{00000000-0008-0000-0400-000018000000}"/>
            </a:ext>
          </a:extLst>
        </xdr:cNvPr>
        <xdr:cNvGrpSpPr/>
      </xdr:nvGrpSpPr>
      <xdr:grpSpPr>
        <a:xfrm>
          <a:off x="1759058" y="19686541"/>
          <a:ext cx="136253" cy="311785"/>
          <a:chOff x="0" y="0"/>
          <a:chExt cx="30480" cy="317500"/>
        </a:xfrm>
      </xdr:grpSpPr>
      <xdr:sp macro="" textlink="">
        <xdr:nvSpPr>
          <xdr:cNvPr id="25" name="Shape 25">
            <a:extLst>
              <a:ext uri="{FF2B5EF4-FFF2-40B4-BE49-F238E27FC236}">
                <a16:creationId xmlns:a16="http://schemas.microsoft.com/office/drawing/2014/main" id="{00000000-0008-0000-0400-000019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6" name="Shape 26">
            <a:extLst>
              <a:ext uri="{FF2B5EF4-FFF2-40B4-BE49-F238E27FC236}">
                <a16:creationId xmlns:a16="http://schemas.microsoft.com/office/drawing/2014/main" id="{00000000-0008-0000-0400-00001A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7" name="Shape 27">
            <a:extLst>
              <a:ext uri="{FF2B5EF4-FFF2-40B4-BE49-F238E27FC236}">
                <a16:creationId xmlns:a16="http://schemas.microsoft.com/office/drawing/2014/main" id="{00000000-0008-0000-0400-00001B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28" name="Shape 28">
            <a:extLst>
              <a:ext uri="{FF2B5EF4-FFF2-40B4-BE49-F238E27FC236}">
                <a16:creationId xmlns:a16="http://schemas.microsoft.com/office/drawing/2014/main" id="{00000000-0008-0000-0400-00001C000000}"/>
              </a:ext>
            </a:extLst>
          </xdr:cNvPr>
          <xdr:cNvSpPr/>
        </xdr:nvSpPr>
        <xdr:spPr>
          <a:xfrm>
            <a:off x="12192" y="158496"/>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29" name="Shape 29">
            <a:extLst>
              <a:ext uri="{FF2B5EF4-FFF2-40B4-BE49-F238E27FC236}">
                <a16:creationId xmlns:a16="http://schemas.microsoft.com/office/drawing/2014/main" id="{00000000-0008-0000-0400-00001D000000}"/>
              </a:ext>
            </a:extLst>
          </xdr:cNvPr>
          <xdr:cNvSpPr/>
        </xdr:nvSpPr>
        <xdr:spPr>
          <a:xfrm>
            <a:off x="12192" y="207264"/>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30" name="Shape 30">
            <a:extLst>
              <a:ext uri="{FF2B5EF4-FFF2-40B4-BE49-F238E27FC236}">
                <a16:creationId xmlns:a16="http://schemas.microsoft.com/office/drawing/2014/main" id="{00000000-0008-0000-0400-00001E000000}"/>
              </a:ext>
            </a:extLst>
          </xdr:cNvPr>
          <xdr:cNvSpPr/>
        </xdr:nvSpPr>
        <xdr:spPr>
          <a:xfrm>
            <a:off x="12192"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31" name="Shape 31">
            <a:extLst>
              <a:ext uri="{FF2B5EF4-FFF2-40B4-BE49-F238E27FC236}">
                <a16:creationId xmlns:a16="http://schemas.microsoft.com/office/drawing/2014/main" id="{00000000-0008-0000-0400-00001F000000}"/>
              </a:ext>
            </a:extLst>
          </xdr:cNvPr>
          <xdr:cNvSpPr/>
        </xdr:nvSpPr>
        <xdr:spPr>
          <a:xfrm>
            <a:off x="12192"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2</xdr:col>
      <xdr:colOff>22859</xdr:colOff>
      <xdr:row>97</xdr:row>
      <xdr:rowOff>70866</xdr:rowOff>
    </xdr:from>
    <xdr:to>
      <xdr:col>2</xdr:col>
      <xdr:colOff>53339</xdr:colOff>
      <xdr:row>97</xdr:row>
      <xdr:rowOff>192786</xdr:rowOff>
    </xdr:to>
    <xdr:grpSp>
      <xdr:nvGrpSpPr>
        <xdr:cNvPr id="32" name="Group 32">
          <a:extLst>
            <a:ext uri="{FF2B5EF4-FFF2-40B4-BE49-F238E27FC236}">
              <a16:creationId xmlns:a16="http://schemas.microsoft.com/office/drawing/2014/main" id="{00000000-0008-0000-0400-000020000000}"/>
            </a:ext>
          </a:extLst>
        </xdr:cNvPr>
        <xdr:cNvGrpSpPr/>
      </xdr:nvGrpSpPr>
      <xdr:grpSpPr>
        <a:xfrm>
          <a:off x="1189263" y="21976461"/>
          <a:ext cx="38100" cy="123825"/>
          <a:chOff x="0" y="0"/>
          <a:chExt cx="30480" cy="121920"/>
        </a:xfrm>
      </xdr:grpSpPr>
      <xdr:sp macro="" textlink="">
        <xdr:nvSpPr>
          <xdr:cNvPr id="33" name="Shape 33">
            <a:extLst>
              <a:ext uri="{FF2B5EF4-FFF2-40B4-BE49-F238E27FC236}">
                <a16:creationId xmlns:a16="http://schemas.microsoft.com/office/drawing/2014/main" id="{00000000-0008-0000-0400-000021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4" name="Shape 34">
            <a:extLst>
              <a:ext uri="{FF2B5EF4-FFF2-40B4-BE49-F238E27FC236}">
                <a16:creationId xmlns:a16="http://schemas.microsoft.com/office/drawing/2014/main" id="{00000000-0008-0000-0400-000022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5" name="Shape 35">
            <a:extLst>
              <a:ext uri="{FF2B5EF4-FFF2-40B4-BE49-F238E27FC236}">
                <a16:creationId xmlns:a16="http://schemas.microsoft.com/office/drawing/2014/main" id="{00000000-0008-0000-0400-000023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8</xdr:col>
      <xdr:colOff>12700</xdr:colOff>
      <xdr:row>97</xdr:row>
      <xdr:rowOff>70866</xdr:rowOff>
    </xdr:from>
    <xdr:to>
      <xdr:col>8</xdr:col>
      <xdr:colOff>43179</xdr:colOff>
      <xdr:row>97</xdr:row>
      <xdr:rowOff>192786</xdr:rowOff>
    </xdr:to>
    <xdr:grpSp>
      <xdr:nvGrpSpPr>
        <xdr:cNvPr id="36" name="Group 36">
          <a:extLst>
            <a:ext uri="{FF2B5EF4-FFF2-40B4-BE49-F238E27FC236}">
              <a16:creationId xmlns:a16="http://schemas.microsoft.com/office/drawing/2014/main" id="{00000000-0008-0000-0400-000024000000}"/>
            </a:ext>
          </a:extLst>
        </xdr:cNvPr>
        <xdr:cNvGrpSpPr/>
      </xdr:nvGrpSpPr>
      <xdr:grpSpPr>
        <a:xfrm>
          <a:off x="4112260" y="21976461"/>
          <a:ext cx="28574" cy="123825"/>
          <a:chOff x="0" y="0"/>
          <a:chExt cx="30480" cy="121920"/>
        </a:xfrm>
      </xdr:grpSpPr>
      <xdr:sp macro="" textlink="">
        <xdr:nvSpPr>
          <xdr:cNvPr id="37" name="Shape 37">
            <a:extLst>
              <a:ext uri="{FF2B5EF4-FFF2-40B4-BE49-F238E27FC236}">
                <a16:creationId xmlns:a16="http://schemas.microsoft.com/office/drawing/2014/main" id="{00000000-0008-0000-0400-000025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8" name="Shape 38">
            <a:extLst>
              <a:ext uri="{FF2B5EF4-FFF2-40B4-BE49-F238E27FC236}">
                <a16:creationId xmlns:a16="http://schemas.microsoft.com/office/drawing/2014/main" id="{00000000-0008-0000-0400-000026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39" name="Shape 39">
            <a:extLst>
              <a:ext uri="{FF2B5EF4-FFF2-40B4-BE49-F238E27FC236}">
                <a16:creationId xmlns:a16="http://schemas.microsoft.com/office/drawing/2014/main" id="{00000000-0008-0000-0400-000027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0</xdr:col>
      <xdr:colOff>0</xdr:colOff>
      <xdr:row>132</xdr:row>
      <xdr:rowOff>0</xdr:rowOff>
    </xdr:from>
    <xdr:to>
      <xdr:col>12</xdr:col>
      <xdr:colOff>20954</xdr:colOff>
      <xdr:row>132</xdr:row>
      <xdr:rowOff>3175</xdr:rowOff>
    </xdr:to>
    <xdr:grpSp>
      <xdr:nvGrpSpPr>
        <xdr:cNvPr id="40" name="Group 40">
          <a:extLst>
            <a:ext uri="{FF2B5EF4-FFF2-40B4-BE49-F238E27FC236}">
              <a16:creationId xmlns:a16="http://schemas.microsoft.com/office/drawing/2014/main" id="{00000000-0008-0000-0400-000028000000}"/>
            </a:ext>
          </a:extLst>
        </xdr:cNvPr>
        <xdr:cNvGrpSpPr/>
      </xdr:nvGrpSpPr>
      <xdr:grpSpPr>
        <a:xfrm>
          <a:off x="0" y="30235071"/>
          <a:ext cx="7283358" cy="3175"/>
          <a:chOff x="0" y="0"/>
          <a:chExt cx="5862955" cy="3175"/>
        </a:xfrm>
      </xdr:grpSpPr>
      <xdr:sp macro="" textlink="">
        <xdr:nvSpPr>
          <xdr:cNvPr id="41" name="Shape 41">
            <a:extLst>
              <a:ext uri="{FF2B5EF4-FFF2-40B4-BE49-F238E27FC236}">
                <a16:creationId xmlns:a16="http://schemas.microsoft.com/office/drawing/2014/main" id="{00000000-0008-0000-0400-000029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42" name="Shape 42">
            <a:extLst>
              <a:ext uri="{FF2B5EF4-FFF2-40B4-BE49-F238E27FC236}">
                <a16:creationId xmlns:a16="http://schemas.microsoft.com/office/drawing/2014/main" id="{00000000-0008-0000-0400-00002A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2</xdr:col>
      <xdr:colOff>22859</xdr:colOff>
      <xdr:row>100</xdr:row>
      <xdr:rowOff>49529</xdr:rowOff>
    </xdr:from>
    <xdr:to>
      <xdr:col>2</xdr:col>
      <xdr:colOff>53339</xdr:colOff>
      <xdr:row>100</xdr:row>
      <xdr:rowOff>171449</xdr:rowOff>
    </xdr:to>
    <xdr:grpSp>
      <xdr:nvGrpSpPr>
        <xdr:cNvPr id="43" name="Group 43">
          <a:extLst>
            <a:ext uri="{FF2B5EF4-FFF2-40B4-BE49-F238E27FC236}">
              <a16:creationId xmlns:a16="http://schemas.microsoft.com/office/drawing/2014/main" id="{00000000-0008-0000-0400-00002B000000}"/>
            </a:ext>
          </a:extLst>
        </xdr:cNvPr>
        <xdr:cNvGrpSpPr/>
      </xdr:nvGrpSpPr>
      <xdr:grpSpPr>
        <a:xfrm>
          <a:off x="1189263" y="23482934"/>
          <a:ext cx="38100" cy="123825"/>
          <a:chOff x="0" y="0"/>
          <a:chExt cx="30480" cy="121920"/>
        </a:xfrm>
      </xdr:grpSpPr>
      <xdr:sp macro="" textlink="">
        <xdr:nvSpPr>
          <xdr:cNvPr id="44" name="Shape 44">
            <a:extLst>
              <a:ext uri="{FF2B5EF4-FFF2-40B4-BE49-F238E27FC236}">
                <a16:creationId xmlns:a16="http://schemas.microsoft.com/office/drawing/2014/main" id="{00000000-0008-0000-0400-00002C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5" name="Shape 45">
            <a:extLst>
              <a:ext uri="{FF2B5EF4-FFF2-40B4-BE49-F238E27FC236}">
                <a16:creationId xmlns:a16="http://schemas.microsoft.com/office/drawing/2014/main" id="{00000000-0008-0000-0400-00002D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6" name="Shape 46">
            <a:extLst>
              <a:ext uri="{FF2B5EF4-FFF2-40B4-BE49-F238E27FC236}">
                <a16:creationId xmlns:a16="http://schemas.microsoft.com/office/drawing/2014/main" id="{00000000-0008-0000-0400-00002E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8</xdr:col>
      <xdr:colOff>12700</xdr:colOff>
      <xdr:row>100</xdr:row>
      <xdr:rowOff>49529</xdr:rowOff>
    </xdr:from>
    <xdr:to>
      <xdr:col>8</xdr:col>
      <xdr:colOff>43179</xdr:colOff>
      <xdr:row>100</xdr:row>
      <xdr:rowOff>171449</xdr:rowOff>
    </xdr:to>
    <xdr:grpSp>
      <xdr:nvGrpSpPr>
        <xdr:cNvPr id="47" name="Group 47">
          <a:extLst>
            <a:ext uri="{FF2B5EF4-FFF2-40B4-BE49-F238E27FC236}">
              <a16:creationId xmlns:a16="http://schemas.microsoft.com/office/drawing/2014/main" id="{00000000-0008-0000-0400-00002F000000}"/>
            </a:ext>
          </a:extLst>
        </xdr:cNvPr>
        <xdr:cNvGrpSpPr/>
      </xdr:nvGrpSpPr>
      <xdr:grpSpPr>
        <a:xfrm>
          <a:off x="4112260" y="23482934"/>
          <a:ext cx="28574" cy="123825"/>
          <a:chOff x="0" y="0"/>
          <a:chExt cx="30480" cy="121920"/>
        </a:xfrm>
      </xdr:grpSpPr>
      <xdr:sp macro="" textlink="">
        <xdr:nvSpPr>
          <xdr:cNvPr id="48" name="Shape 48">
            <a:extLst>
              <a:ext uri="{FF2B5EF4-FFF2-40B4-BE49-F238E27FC236}">
                <a16:creationId xmlns:a16="http://schemas.microsoft.com/office/drawing/2014/main" id="{00000000-0008-0000-0400-000030000000}"/>
              </a:ext>
            </a:extLst>
          </xdr:cNvPr>
          <xdr:cNvSpPr/>
        </xdr:nvSpPr>
        <xdr:spPr>
          <a:xfrm>
            <a:off x="12191"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49" name="Shape 49">
            <a:extLst>
              <a:ext uri="{FF2B5EF4-FFF2-40B4-BE49-F238E27FC236}">
                <a16:creationId xmlns:a16="http://schemas.microsoft.com/office/drawing/2014/main" id="{00000000-0008-0000-0400-000031000000}"/>
              </a:ext>
            </a:extLst>
          </xdr:cNvPr>
          <xdr:cNvSpPr/>
        </xdr:nvSpPr>
        <xdr:spPr>
          <a:xfrm>
            <a:off x="12191"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0" name="Shape 50">
            <a:extLst>
              <a:ext uri="{FF2B5EF4-FFF2-40B4-BE49-F238E27FC236}">
                <a16:creationId xmlns:a16="http://schemas.microsoft.com/office/drawing/2014/main" id="{00000000-0008-0000-0400-000032000000}"/>
              </a:ext>
            </a:extLst>
          </xdr:cNvPr>
          <xdr:cNvSpPr/>
        </xdr:nvSpPr>
        <xdr:spPr>
          <a:xfrm>
            <a:off x="12191" y="109727"/>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2</xdr:col>
      <xdr:colOff>112775</xdr:colOff>
      <xdr:row>136</xdr:row>
      <xdr:rowOff>44958</xdr:rowOff>
    </xdr:from>
    <xdr:to>
      <xdr:col>3</xdr:col>
      <xdr:colOff>16255</xdr:colOff>
      <xdr:row>136</xdr:row>
      <xdr:rowOff>362458</xdr:rowOff>
    </xdr:to>
    <xdr:grpSp>
      <xdr:nvGrpSpPr>
        <xdr:cNvPr id="51" name="Group 51">
          <a:extLst>
            <a:ext uri="{FF2B5EF4-FFF2-40B4-BE49-F238E27FC236}">
              <a16:creationId xmlns:a16="http://schemas.microsoft.com/office/drawing/2014/main" id="{00000000-0008-0000-0400-000033000000}"/>
            </a:ext>
          </a:extLst>
        </xdr:cNvPr>
        <xdr:cNvGrpSpPr/>
      </xdr:nvGrpSpPr>
      <xdr:grpSpPr>
        <a:xfrm>
          <a:off x="1282989" y="31234434"/>
          <a:ext cx="56969" cy="311785"/>
          <a:chOff x="0" y="0"/>
          <a:chExt cx="30480" cy="317500"/>
        </a:xfrm>
      </xdr:grpSpPr>
      <xdr:sp macro="" textlink="">
        <xdr:nvSpPr>
          <xdr:cNvPr id="52" name="Shape 52">
            <a:extLst>
              <a:ext uri="{FF2B5EF4-FFF2-40B4-BE49-F238E27FC236}">
                <a16:creationId xmlns:a16="http://schemas.microsoft.com/office/drawing/2014/main" id="{00000000-0008-0000-0400-000034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3" name="Shape 53">
            <a:extLst>
              <a:ext uri="{FF2B5EF4-FFF2-40B4-BE49-F238E27FC236}">
                <a16:creationId xmlns:a16="http://schemas.microsoft.com/office/drawing/2014/main" id="{00000000-0008-0000-0400-000035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4" name="Shape 54">
            <a:extLst>
              <a:ext uri="{FF2B5EF4-FFF2-40B4-BE49-F238E27FC236}">
                <a16:creationId xmlns:a16="http://schemas.microsoft.com/office/drawing/2014/main" id="{00000000-0008-0000-0400-000036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55" name="Shape 55">
            <a:extLst>
              <a:ext uri="{FF2B5EF4-FFF2-40B4-BE49-F238E27FC236}">
                <a16:creationId xmlns:a16="http://schemas.microsoft.com/office/drawing/2014/main" id="{00000000-0008-0000-0400-000037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6" name="Shape 56">
            <a:extLst>
              <a:ext uri="{FF2B5EF4-FFF2-40B4-BE49-F238E27FC236}">
                <a16:creationId xmlns:a16="http://schemas.microsoft.com/office/drawing/2014/main" id="{00000000-0008-0000-0400-000038000000}"/>
              </a:ext>
            </a:extLst>
          </xdr:cNvPr>
          <xdr:cNvSpPr/>
        </xdr:nvSpPr>
        <xdr:spPr>
          <a:xfrm>
            <a:off x="12192" y="207263"/>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7" name="Shape 57">
            <a:extLst>
              <a:ext uri="{FF2B5EF4-FFF2-40B4-BE49-F238E27FC236}">
                <a16:creationId xmlns:a16="http://schemas.microsoft.com/office/drawing/2014/main" id="{00000000-0008-0000-0400-000039000000}"/>
              </a:ext>
            </a:extLst>
          </xdr:cNvPr>
          <xdr:cNvSpPr/>
        </xdr:nvSpPr>
        <xdr:spPr>
          <a:xfrm>
            <a:off x="12192" y="25603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58" name="Shape 58">
            <a:extLst>
              <a:ext uri="{FF2B5EF4-FFF2-40B4-BE49-F238E27FC236}">
                <a16:creationId xmlns:a16="http://schemas.microsoft.com/office/drawing/2014/main" id="{00000000-0008-0000-0400-00003A000000}"/>
              </a:ext>
            </a:extLst>
          </xdr:cNvPr>
          <xdr:cNvSpPr/>
        </xdr:nvSpPr>
        <xdr:spPr>
          <a:xfrm>
            <a:off x="12192" y="304799"/>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10</xdr:col>
      <xdr:colOff>13715</xdr:colOff>
      <xdr:row>136</xdr:row>
      <xdr:rowOff>44958</xdr:rowOff>
    </xdr:from>
    <xdr:to>
      <xdr:col>10</xdr:col>
      <xdr:colOff>44195</xdr:colOff>
      <xdr:row>136</xdr:row>
      <xdr:rowOff>362458</xdr:rowOff>
    </xdr:to>
    <xdr:grpSp>
      <xdr:nvGrpSpPr>
        <xdr:cNvPr id="59" name="Group 59">
          <a:extLst>
            <a:ext uri="{FF2B5EF4-FFF2-40B4-BE49-F238E27FC236}">
              <a16:creationId xmlns:a16="http://schemas.microsoft.com/office/drawing/2014/main" id="{00000000-0008-0000-0400-00003B000000}"/>
            </a:ext>
          </a:extLst>
        </xdr:cNvPr>
        <xdr:cNvGrpSpPr/>
      </xdr:nvGrpSpPr>
      <xdr:grpSpPr>
        <a:xfrm>
          <a:off x="5460382" y="31234434"/>
          <a:ext cx="28575" cy="311785"/>
          <a:chOff x="0" y="0"/>
          <a:chExt cx="30480" cy="317500"/>
        </a:xfrm>
      </xdr:grpSpPr>
      <xdr:sp macro="" textlink="">
        <xdr:nvSpPr>
          <xdr:cNvPr id="60" name="Shape 60">
            <a:extLst>
              <a:ext uri="{FF2B5EF4-FFF2-40B4-BE49-F238E27FC236}">
                <a16:creationId xmlns:a16="http://schemas.microsoft.com/office/drawing/2014/main" id="{00000000-0008-0000-0400-00003C000000}"/>
              </a:ext>
            </a:extLst>
          </xdr:cNvPr>
          <xdr:cNvSpPr/>
        </xdr:nvSpPr>
        <xdr:spPr>
          <a:xfrm>
            <a:off x="12192" y="1219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1" name="Shape 61">
            <a:extLst>
              <a:ext uri="{FF2B5EF4-FFF2-40B4-BE49-F238E27FC236}">
                <a16:creationId xmlns:a16="http://schemas.microsoft.com/office/drawing/2014/main" id="{00000000-0008-0000-0400-00003D000000}"/>
              </a:ext>
            </a:extLst>
          </xdr:cNvPr>
          <xdr:cNvSpPr/>
        </xdr:nvSpPr>
        <xdr:spPr>
          <a:xfrm>
            <a:off x="12192" y="60959"/>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2" name="Shape 62">
            <a:extLst>
              <a:ext uri="{FF2B5EF4-FFF2-40B4-BE49-F238E27FC236}">
                <a16:creationId xmlns:a16="http://schemas.microsoft.com/office/drawing/2014/main" id="{00000000-0008-0000-0400-00003E000000}"/>
              </a:ext>
            </a:extLst>
          </xdr:cNvPr>
          <xdr:cNvSpPr/>
        </xdr:nvSpPr>
        <xdr:spPr>
          <a:xfrm>
            <a:off x="12192" y="109727"/>
            <a:ext cx="6350" cy="0"/>
          </a:xfrm>
          <a:custGeom>
            <a:avLst/>
            <a:gdLst/>
            <a:ahLst/>
            <a:cxnLst/>
            <a:rect l="0" t="0" r="0" b="0"/>
            <a:pathLst>
              <a:path w="6350">
                <a:moveTo>
                  <a:pt x="0" y="0"/>
                </a:moveTo>
                <a:lnTo>
                  <a:pt x="6096" y="0"/>
                </a:lnTo>
              </a:path>
            </a:pathLst>
          </a:custGeom>
          <a:ln w="24384">
            <a:solidFill>
              <a:srgbClr val="000000"/>
            </a:solidFill>
          </a:ln>
        </xdr:spPr>
      </xdr:sp>
      <xdr:sp macro="" textlink="">
        <xdr:nvSpPr>
          <xdr:cNvPr id="63" name="Shape 63">
            <a:extLst>
              <a:ext uri="{FF2B5EF4-FFF2-40B4-BE49-F238E27FC236}">
                <a16:creationId xmlns:a16="http://schemas.microsoft.com/office/drawing/2014/main" id="{00000000-0008-0000-0400-00003F000000}"/>
              </a:ext>
            </a:extLst>
          </xdr:cNvPr>
          <xdr:cNvSpPr/>
        </xdr:nvSpPr>
        <xdr:spPr>
          <a:xfrm>
            <a:off x="12192" y="158495"/>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4" name="Shape 64">
            <a:extLst>
              <a:ext uri="{FF2B5EF4-FFF2-40B4-BE49-F238E27FC236}">
                <a16:creationId xmlns:a16="http://schemas.microsoft.com/office/drawing/2014/main" id="{00000000-0008-0000-0400-000040000000}"/>
              </a:ext>
            </a:extLst>
          </xdr:cNvPr>
          <xdr:cNvSpPr/>
        </xdr:nvSpPr>
        <xdr:spPr>
          <a:xfrm>
            <a:off x="12192" y="207263"/>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5" name="Shape 65">
            <a:extLst>
              <a:ext uri="{FF2B5EF4-FFF2-40B4-BE49-F238E27FC236}">
                <a16:creationId xmlns:a16="http://schemas.microsoft.com/office/drawing/2014/main" id="{00000000-0008-0000-0400-000041000000}"/>
              </a:ext>
            </a:extLst>
          </xdr:cNvPr>
          <xdr:cNvSpPr/>
        </xdr:nvSpPr>
        <xdr:spPr>
          <a:xfrm>
            <a:off x="12192" y="256031"/>
            <a:ext cx="6350" cy="0"/>
          </a:xfrm>
          <a:custGeom>
            <a:avLst/>
            <a:gdLst/>
            <a:ahLst/>
            <a:cxnLst/>
            <a:rect l="0" t="0" r="0" b="0"/>
            <a:pathLst>
              <a:path w="6350">
                <a:moveTo>
                  <a:pt x="0" y="0"/>
                </a:moveTo>
                <a:lnTo>
                  <a:pt x="6096" y="0"/>
                </a:lnTo>
              </a:path>
            </a:pathLst>
          </a:custGeom>
          <a:ln w="24383">
            <a:solidFill>
              <a:srgbClr val="000000"/>
            </a:solidFill>
          </a:ln>
        </xdr:spPr>
      </xdr:sp>
      <xdr:sp macro="" textlink="">
        <xdr:nvSpPr>
          <xdr:cNvPr id="66" name="Shape 66">
            <a:extLst>
              <a:ext uri="{FF2B5EF4-FFF2-40B4-BE49-F238E27FC236}">
                <a16:creationId xmlns:a16="http://schemas.microsoft.com/office/drawing/2014/main" id="{00000000-0008-0000-0400-000042000000}"/>
              </a:ext>
            </a:extLst>
          </xdr:cNvPr>
          <xdr:cNvSpPr/>
        </xdr:nvSpPr>
        <xdr:spPr>
          <a:xfrm>
            <a:off x="12192" y="304799"/>
            <a:ext cx="6350" cy="0"/>
          </a:xfrm>
          <a:custGeom>
            <a:avLst/>
            <a:gdLst/>
            <a:ahLst/>
            <a:cxnLst/>
            <a:rect l="0" t="0" r="0" b="0"/>
            <a:pathLst>
              <a:path w="6350">
                <a:moveTo>
                  <a:pt x="0" y="0"/>
                </a:moveTo>
                <a:lnTo>
                  <a:pt x="6096" y="0"/>
                </a:lnTo>
              </a:path>
            </a:pathLst>
          </a:custGeom>
          <a:ln w="24383">
            <a:solidFill>
              <a:srgbClr val="000000"/>
            </a:solidFill>
          </a:ln>
        </xdr:spPr>
      </xdr:sp>
    </xdr:grpSp>
    <xdr:clientData/>
  </xdr:twoCellAnchor>
  <xdr:twoCellAnchor editAs="oneCell">
    <xdr:from>
      <xdr:col>3</xdr:col>
      <xdr:colOff>435355</xdr:colOff>
      <xdr:row>162</xdr:row>
      <xdr:rowOff>49528</xdr:rowOff>
    </xdr:from>
    <xdr:to>
      <xdr:col>4</xdr:col>
      <xdr:colOff>21335</xdr:colOff>
      <xdr:row>162</xdr:row>
      <xdr:rowOff>367028</xdr:rowOff>
    </xdr:to>
    <xdr:grpSp>
      <xdr:nvGrpSpPr>
        <xdr:cNvPr id="67" name="Group 67">
          <a:extLst>
            <a:ext uri="{FF2B5EF4-FFF2-40B4-BE49-F238E27FC236}">
              <a16:creationId xmlns:a16="http://schemas.microsoft.com/office/drawing/2014/main" id="{00000000-0008-0000-0400-000043000000}"/>
            </a:ext>
          </a:extLst>
        </xdr:cNvPr>
        <xdr:cNvGrpSpPr/>
      </xdr:nvGrpSpPr>
      <xdr:grpSpPr>
        <a:xfrm>
          <a:off x="1759058" y="35879040"/>
          <a:ext cx="136253" cy="311785"/>
          <a:chOff x="0" y="0"/>
          <a:chExt cx="30480" cy="317500"/>
        </a:xfrm>
      </xdr:grpSpPr>
      <xdr:sp macro="" textlink="">
        <xdr:nvSpPr>
          <xdr:cNvPr id="68" name="Shape 68">
            <a:extLst>
              <a:ext uri="{FF2B5EF4-FFF2-40B4-BE49-F238E27FC236}">
                <a16:creationId xmlns:a16="http://schemas.microsoft.com/office/drawing/2014/main" id="{00000000-0008-0000-0400-000044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69" name="Shape 69">
            <a:extLst>
              <a:ext uri="{FF2B5EF4-FFF2-40B4-BE49-F238E27FC236}">
                <a16:creationId xmlns:a16="http://schemas.microsoft.com/office/drawing/2014/main" id="{00000000-0008-0000-0400-000045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0" name="Shape 70">
            <a:extLst>
              <a:ext uri="{FF2B5EF4-FFF2-40B4-BE49-F238E27FC236}">
                <a16:creationId xmlns:a16="http://schemas.microsoft.com/office/drawing/2014/main" id="{00000000-0008-0000-0400-000046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1" name="Shape 71">
            <a:extLst>
              <a:ext uri="{FF2B5EF4-FFF2-40B4-BE49-F238E27FC236}">
                <a16:creationId xmlns:a16="http://schemas.microsoft.com/office/drawing/2014/main" id="{00000000-0008-0000-0400-000047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2" name="Shape 72">
            <a:extLst>
              <a:ext uri="{FF2B5EF4-FFF2-40B4-BE49-F238E27FC236}">
                <a16:creationId xmlns:a16="http://schemas.microsoft.com/office/drawing/2014/main" id="{00000000-0008-0000-0400-000048000000}"/>
              </a:ext>
            </a:extLst>
          </xdr:cNvPr>
          <xdr:cNvSpPr/>
        </xdr:nvSpPr>
        <xdr:spPr>
          <a:xfrm>
            <a:off x="12192" y="207264"/>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73" name="Shape 73">
            <a:extLst>
              <a:ext uri="{FF2B5EF4-FFF2-40B4-BE49-F238E27FC236}">
                <a16:creationId xmlns:a16="http://schemas.microsoft.com/office/drawing/2014/main" id="{00000000-0008-0000-0400-000049000000}"/>
              </a:ext>
            </a:extLst>
          </xdr:cNvPr>
          <xdr:cNvSpPr/>
        </xdr:nvSpPr>
        <xdr:spPr>
          <a:xfrm>
            <a:off x="12192"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74" name="Shape 74">
            <a:extLst>
              <a:ext uri="{FF2B5EF4-FFF2-40B4-BE49-F238E27FC236}">
                <a16:creationId xmlns:a16="http://schemas.microsoft.com/office/drawing/2014/main" id="{00000000-0008-0000-0400-00004A000000}"/>
              </a:ext>
            </a:extLst>
          </xdr:cNvPr>
          <xdr:cNvSpPr/>
        </xdr:nvSpPr>
        <xdr:spPr>
          <a:xfrm>
            <a:off x="12192"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0</xdr:col>
      <xdr:colOff>0</xdr:colOff>
      <xdr:row>221</xdr:row>
      <xdr:rowOff>0</xdr:rowOff>
    </xdr:from>
    <xdr:to>
      <xdr:col>12</xdr:col>
      <xdr:colOff>20954</xdr:colOff>
      <xdr:row>221</xdr:row>
      <xdr:rowOff>3174</xdr:rowOff>
    </xdr:to>
    <xdr:grpSp>
      <xdr:nvGrpSpPr>
        <xdr:cNvPr id="75" name="Group 75">
          <a:extLst>
            <a:ext uri="{FF2B5EF4-FFF2-40B4-BE49-F238E27FC236}">
              <a16:creationId xmlns:a16="http://schemas.microsoft.com/office/drawing/2014/main" id="{00000000-0008-0000-0400-00004B000000}"/>
            </a:ext>
          </a:extLst>
        </xdr:cNvPr>
        <xdr:cNvGrpSpPr/>
      </xdr:nvGrpSpPr>
      <xdr:grpSpPr>
        <a:xfrm>
          <a:off x="0" y="46046571"/>
          <a:ext cx="7283358" cy="3174"/>
          <a:chOff x="0" y="0"/>
          <a:chExt cx="5862955" cy="3175"/>
        </a:xfrm>
      </xdr:grpSpPr>
      <xdr:sp macro="" textlink="">
        <xdr:nvSpPr>
          <xdr:cNvPr id="76" name="Shape 76">
            <a:extLst>
              <a:ext uri="{FF2B5EF4-FFF2-40B4-BE49-F238E27FC236}">
                <a16:creationId xmlns:a16="http://schemas.microsoft.com/office/drawing/2014/main" id="{00000000-0008-0000-0400-00004C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77" name="Shape 77">
            <a:extLst>
              <a:ext uri="{FF2B5EF4-FFF2-40B4-BE49-F238E27FC236}">
                <a16:creationId xmlns:a16="http://schemas.microsoft.com/office/drawing/2014/main" id="{00000000-0008-0000-0400-00004D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twoCellAnchor>
  <xdr:twoCellAnchor editAs="oneCell">
    <xdr:from>
      <xdr:col>3</xdr:col>
      <xdr:colOff>435355</xdr:colOff>
      <xdr:row>176</xdr:row>
      <xdr:rowOff>49530</xdr:rowOff>
    </xdr:from>
    <xdr:to>
      <xdr:col>4</xdr:col>
      <xdr:colOff>21335</xdr:colOff>
      <xdr:row>176</xdr:row>
      <xdr:rowOff>367030</xdr:rowOff>
    </xdr:to>
    <xdr:grpSp>
      <xdr:nvGrpSpPr>
        <xdr:cNvPr id="78" name="Group 78">
          <a:extLst>
            <a:ext uri="{FF2B5EF4-FFF2-40B4-BE49-F238E27FC236}">
              <a16:creationId xmlns:a16="http://schemas.microsoft.com/office/drawing/2014/main" id="{00000000-0008-0000-0400-00004E000000}"/>
            </a:ext>
          </a:extLst>
        </xdr:cNvPr>
        <xdr:cNvGrpSpPr/>
      </xdr:nvGrpSpPr>
      <xdr:grpSpPr>
        <a:xfrm>
          <a:off x="1759058" y="38615983"/>
          <a:ext cx="136253" cy="309880"/>
          <a:chOff x="0" y="0"/>
          <a:chExt cx="30480" cy="317500"/>
        </a:xfrm>
      </xdr:grpSpPr>
      <xdr:sp macro="" textlink="">
        <xdr:nvSpPr>
          <xdr:cNvPr id="79" name="Shape 79">
            <a:extLst>
              <a:ext uri="{FF2B5EF4-FFF2-40B4-BE49-F238E27FC236}">
                <a16:creationId xmlns:a16="http://schemas.microsoft.com/office/drawing/2014/main" id="{00000000-0008-0000-0400-00004F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0" name="Shape 80">
            <a:extLst>
              <a:ext uri="{FF2B5EF4-FFF2-40B4-BE49-F238E27FC236}">
                <a16:creationId xmlns:a16="http://schemas.microsoft.com/office/drawing/2014/main" id="{00000000-0008-0000-0400-000050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1" name="Shape 81">
            <a:extLst>
              <a:ext uri="{FF2B5EF4-FFF2-40B4-BE49-F238E27FC236}">
                <a16:creationId xmlns:a16="http://schemas.microsoft.com/office/drawing/2014/main" id="{00000000-0008-0000-0400-000051000000}"/>
              </a:ext>
            </a:extLst>
          </xdr:cNvPr>
          <xdr:cNvSpPr/>
        </xdr:nvSpPr>
        <xdr:spPr>
          <a:xfrm>
            <a:off x="12192" y="109727"/>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2" name="Shape 82">
            <a:extLst>
              <a:ext uri="{FF2B5EF4-FFF2-40B4-BE49-F238E27FC236}">
                <a16:creationId xmlns:a16="http://schemas.microsoft.com/office/drawing/2014/main" id="{00000000-0008-0000-0400-000052000000}"/>
              </a:ext>
            </a:extLst>
          </xdr:cNvPr>
          <xdr:cNvSpPr/>
        </xdr:nvSpPr>
        <xdr:spPr>
          <a:xfrm>
            <a:off x="12192" y="158495"/>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83" name="Shape 83">
            <a:extLst>
              <a:ext uri="{FF2B5EF4-FFF2-40B4-BE49-F238E27FC236}">
                <a16:creationId xmlns:a16="http://schemas.microsoft.com/office/drawing/2014/main" id="{00000000-0008-0000-0400-000053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4" name="Shape 84">
            <a:extLst>
              <a:ext uri="{FF2B5EF4-FFF2-40B4-BE49-F238E27FC236}">
                <a16:creationId xmlns:a16="http://schemas.microsoft.com/office/drawing/2014/main" id="{00000000-0008-0000-0400-000054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5" name="Shape 85">
            <a:extLst>
              <a:ext uri="{FF2B5EF4-FFF2-40B4-BE49-F238E27FC236}">
                <a16:creationId xmlns:a16="http://schemas.microsoft.com/office/drawing/2014/main" id="{00000000-0008-0000-0400-000055000000}"/>
              </a:ext>
            </a:extLst>
          </xdr:cNvPr>
          <xdr:cNvSpPr/>
        </xdr:nvSpPr>
        <xdr:spPr>
          <a:xfrm>
            <a:off x="12192" y="304799"/>
            <a:ext cx="6350" cy="0"/>
          </a:xfrm>
          <a:custGeom>
            <a:avLst/>
            <a:gdLst/>
            <a:ahLst/>
            <a:cxnLst/>
            <a:rect l="0" t="0" r="0" b="0"/>
            <a:pathLst>
              <a:path w="6350">
                <a:moveTo>
                  <a:pt x="0" y="0"/>
                </a:moveTo>
                <a:lnTo>
                  <a:pt x="6095" y="0"/>
                </a:lnTo>
              </a:path>
            </a:pathLst>
          </a:custGeom>
          <a:ln w="24384">
            <a:solidFill>
              <a:srgbClr val="000000"/>
            </a:solidFill>
          </a:ln>
        </xdr:spPr>
      </xdr:sp>
    </xdr:grpSp>
    <xdr:clientData/>
  </xdr:twoCellAnchor>
  <xdr:twoCellAnchor editAs="oneCell">
    <xdr:from>
      <xdr:col>3</xdr:col>
      <xdr:colOff>435355</xdr:colOff>
      <xdr:row>225</xdr:row>
      <xdr:rowOff>44958</xdr:rowOff>
    </xdr:from>
    <xdr:to>
      <xdr:col>4</xdr:col>
      <xdr:colOff>21335</xdr:colOff>
      <xdr:row>225</xdr:row>
      <xdr:rowOff>362458</xdr:rowOff>
    </xdr:to>
    <xdr:grpSp>
      <xdr:nvGrpSpPr>
        <xdr:cNvPr id="86" name="Group 86">
          <a:extLst>
            <a:ext uri="{FF2B5EF4-FFF2-40B4-BE49-F238E27FC236}">
              <a16:creationId xmlns:a16="http://schemas.microsoft.com/office/drawing/2014/main" id="{00000000-0008-0000-0400-000056000000}"/>
            </a:ext>
          </a:extLst>
        </xdr:cNvPr>
        <xdr:cNvGrpSpPr/>
      </xdr:nvGrpSpPr>
      <xdr:grpSpPr>
        <a:xfrm>
          <a:off x="1759058" y="47045934"/>
          <a:ext cx="136253" cy="311785"/>
          <a:chOff x="0" y="0"/>
          <a:chExt cx="30480" cy="317500"/>
        </a:xfrm>
      </xdr:grpSpPr>
      <xdr:sp macro="" textlink="">
        <xdr:nvSpPr>
          <xdr:cNvPr id="87" name="Shape 87">
            <a:extLst>
              <a:ext uri="{FF2B5EF4-FFF2-40B4-BE49-F238E27FC236}">
                <a16:creationId xmlns:a16="http://schemas.microsoft.com/office/drawing/2014/main" id="{00000000-0008-0000-0400-000057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8" name="Shape 88">
            <a:extLst>
              <a:ext uri="{FF2B5EF4-FFF2-40B4-BE49-F238E27FC236}">
                <a16:creationId xmlns:a16="http://schemas.microsoft.com/office/drawing/2014/main" id="{00000000-0008-0000-0400-000058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89" name="Shape 89">
            <a:extLst>
              <a:ext uri="{FF2B5EF4-FFF2-40B4-BE49-F238E27FC236}">
                <a16:creationId xmlns:a16="http://schemas.microsoft.com/office/drawing/2014/main" id="{00000000-0008-0000-0400-000059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90" name="Shape 90">
            <a:extLst>
              <a:ext uri="{FF2B5EF4-FFF2-40B4-BE49-F238E27FC236}">
                <a16:creationId xmlns:a16="http://schemas.microsoft.com/office/drawing/2014/main" id="{00000000-0008-0000-0400-00005A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1" name="Shape 91">
            <a:extLst>
              <a:ext uri="{FF2B5EF4-FFF2-40B4-BE49-F238E27FC236}">
                <a16:creationId xmlns:a16="http://schemas.microsoft.com/office/drawing/2014/main" id="{00000000-0008-0000-0400-00005B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2" name="Shape 92">
            <a:extLst>
              <a:ext uri="{FF2B5EF4-FFF2-40B4-BE49-F238E27FC236}">
                <a16:creationId xmlns:a16="http://schemas.microsoft.com/office/drawing/2014/main" id="{00000000-0008-0000-0400-00005C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3" name="Shape 93">
            <a:extLst>
              <a:ext uri="{FF2B5EF4-FFF2-40B4-BE49-F238E27FC236}">
                <a16:creationId xmlns:a16="http://schemas.microsoft.com/office/drawing/2014/main" id="{00000000-0008-0000-0400-00005D000000}"/>
              </a:ext>
            </a:extLst>
          </xdr:cNvPr>
          <xdr:cNvSpPr/>
        </xdr:nvSpPr>
        <xdr:spPr>
          <a:xfrm>
            <a:off x="12192" y="304799"/>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435356</xdr:colOff>
      <xdr:row>248</xdr:row>
      <xdr:rowOff>44959</xdr:rowOff>
    </xdr:from>
    <xdr:to>
      <xdr:col>4</xdr:col>
      <xdr:colOff>21336</xdr:colOff>
      <xdr:row>248</xdr:row>
      <xdr:rowOff>362459</xdr:rowOff>
    </xdr:to>
    <xdr:grpSp>
      <xdr:nvGrpSpPr>
        <xdr:cNvPr id="94" name="Group 94">
          <a:extLst>
            <a:ext uri="{FF2B5EF4-FFF2-40B4-BE49-F238E27FC236}">
              <a16:creationId xmlns:a16="http://schemas.microsoft.com/office/drawing/2014/main" id="{00000000-0008-0000-0400-00005E000000}"/>
            </a:ext>
          </a:extLst>
        </xdr:cNvPr>
        <xdr:cNvGrpSpPr/>
      </xdr:nvGrpSpPr>
      <xdr:grpSpPr>
        <a:xfrm>
          <a:off x="1759059" y="51236935"/>
          <a:ext cx="136253" cy="311785"/>
          <a:chOff x="0" y="0"/>
          <a:chExt cx="30480" cy="317500"/>
        </a:xfrm>
      </xdr:grpSpPr>
      <xdr:sp macro="" textlink="">
        <xdr:nvSpPr>
          <xdr:cNvPr id="95" name="Shape 95">
            <a:extLst>
              <a:ext uri="{FF2B5EF4-FFF2-40B4-BE49-F238E27FC236}">
                <a16:creationId xmlns:a16="http://schemas.microsoft.com/office/drawing/2014/main" id="{00000000-0008-0000-0400-00005F000000}"/>
              </a:ext>
            </a:extLst>
          </xdr:cNvPr>
          <xdr:cNvSpPr/>
        </xdr:nvSpPr>
        <xdr:spPr>
          <a:xfrm>
            <a:off x="12191"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6" name="Shape 96">
            <a:extLst>
              <a:ext uri="{FF2B5EF4-FFF2-40B4-BE49-F238E27FC236}">
                <a16:creationId xmlns:a16="http://schemas.microsoft.com/office/drawing/2014/main" id="{00000000-0008-0000-0400-000060000000}"/>
              </a:ext>
            </a:extLst>
          </xdr:cNvPr>
          <xdr:cNvSpPr/>
        </xdr:nvSpPr>
        <xdr:spPr>
          <a:xfrm>
            <a:off x="12191"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7" name="Shape 97">
            <a:extLst>
              <a:ext uri="{FF2B5EF4-FFF2-40B4-BE49-F238E27FC236}">
                <a16:creationId xmlns:a16="http://schemas.microsoft.com/office/drawing/2014/main" id="{00000000-0008-0000-0400-000061000000}"/>
              </a:ext>
            </a:extLst>
          </xdr:cNvPr>
          <xdr:cNvSpPr/>
        </xdr:nvSpPr>
        <xdr:spPr>
          <a:xfrm>
            <a:off x="12191" y="109728"/>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8" name="Shape 98">
            <a:extLst>
              <a:ext uri="{FF2B5EF4-FFF2-40B4-BE49-F238E27FC236}">
                <a16:creationId xmlns:a16="http://schemas.microsoft.com/office/drawing/2014/main" id="{00000000-0008-0000-0400-000062000000}"/>
              </a:ext>
            </a:extLst>
          </xdr:cNvPr>
          <xdr:cNvSpPr/>
        </xdr:nvSpPr>
        <xdr:spPr>
          <a:xfrm>
            <a:off x="12191" y="158496"/>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99" name="Shape 99">
            <a:extLst>
              <a:ext uri="{FF2B5EF4-FFF2-40B4-BE49-F238E27FC236}">
                <a16:creationId xmlns:a16="http://schemas.microsoft.com/office/drawing/2014/main" id="{00000000-0008-0000-0400-000063000000}"/>
              </a:ext>
            </a:extLst>
          </xdr:cNvPr>
          <xdr:cNvSpPr/>
        </xdr:nvSpPr>
        <xdr:spPr>
          <a:xfrm>
            <a:off x="12191" y="207264"/>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0" name="Shape 100">
            <a:extLst>
              <a:ext uri="{FF2B5EF4-FFF2-40B4-BE49-F238E27FC236}">
                <a16:creationId xmlns:a16="http://schemas.microsoft.com/office/drawing/2014/main" id="{00000000-0008-0000-0400-000064000000}"/>
              </a:ext>
            </a:extLst>
          </xdr:cNvPr>
          <xdr:cNvSpPr/>
        </xdr:nvSpPr>
        <xdr:spPr>
          <a:xfrm>
            <a:off x="12191" y="256032"/>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1" name="Shape 101">
            <a:extLst>
              <a:ext uri="{FF2B5EF4-FFF2-40B4-BE49-F238E27FC236}">
                <a16:creationId xmlns:a16="http://schemas.microsoft.com/office/drawing/2014/main" id="{00000000-0008-0000-0400-000065000000}"/>
              </a:ext>
            </a:extLst>
          </xdr:cNvPr>
          <xdr:cNvSpPr/>
        </xdr:nvSpPr>
        <xdr:spPr>
          <a:xfrm>
            <a:off x="12191" y="304800"/>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267</xdr:row>
      <xdr:rowOff>44959</xdr:rowOff>
    </xdr:from>
    <xdr:to>
      <xdr:col>4</xdr:col>
      <xdr:colOff>21335</xdr:colOff>
      <xdr:row>267</xdr:row>
      <xdr:rowOff>362459</xdr:rowOff>
    </xdr:to>
    <xdr:grpSp>
      <xdr:nvGrpSpPr>
        <xdr:cNvPr id="102" name="Group 102">
          <a:extLst>
            <a:ext uri="{FF2B5EF4-FFF2-40B4-BE49-F238E27FC236}">
              <a16:creationId xmlns:a16="http://schemas.microsoft.com/office/drawing/2014/main" id="{00000000-0008-0000-0400-000066000000}"/>
            </a:ext>
          </a:extLst>
        </xdr:cNvPr>
        <xdr:cNvGrpSpPr/>
      </xdr:nvGrpSpPr>
      <xdr:grpSpPr>
        <a:xfrm>
          <a:off x="1759058" y="54883650"/>
          <a:ext cx="136253" cy="311785"/>
          <a:chOff x="0" y="0"/>
          <a:chExt cx="30480" cy="317500"/>
        </a:xfrm>
      </xdr:grpSpPr>
      <xdr:sp macro="" textlink="">
        <xdr:nvSpPr>
          <xdr:cNvPr id="103" name="Shape 103">
            <a:extLst>
              <a:ext uri="{FF2B5EF4-FFF2-40B4-BE49-F238E27FC236}">
                <a16:creationId xmlns:a16="http://schemas.microsoft.com/office/drawing/2014/main" id="{00000000-0008-0000-0400-000067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4" name="Shape 104">
            <a:extLst>
              <a:ext uri="{FF2B5EF4-FFF2-40B4-BE49-F238E27FC236}">
                <a16:creationId xmlns:a16="http://schemas.microsoft.com/office/drawing/2014/main" id="{00000000-0008-0000-0400-000068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5" name="Shape 105">
            <a:extLst>
              <a:ext uri="{FF2B5EF4-FFF2-40B4-BE49-F238E27FC236}">
                <a16:creationId xmlns:a16="http://schemas.microsoft.com/office/drawing/2014/main" id="{00000000-0008-0000-0400-000069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106" name="Shape 106">
            <a:extLst>
              <a:ext uri="{FF2B5EF4-FFF2-40B4-BE49-F238E27FC236}">
                <a16:creationId xmlns:a16="http://schemas.microsoft.com/office/drawing/2014/main" id="{00000000-0008-0000-0400-00006A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7" name="Shape 107">
            <a:extLst>
              <a:ext uri="{FF2B5EF4-FFF2-40B4-BE49-F238E27FC236}">
                <a16:creationId xmlns:a16="http://schemas.microsoft.com/office/drawing/2014/main" id="{00000000-0008-0000-0400-00006B000000}"/>
              </a:ext>
            </a:extLst>
          </xdr:cNvPr>
          <xdr:cNvSpPr/>
        </xdr:nvSpPr>
        <xdr:spPr>
          <a:xfrm>
            <a:off x="12192" y="207263"/>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8" name="Shape 108">
            <a:extLst>
              <a:ext uri="{FF2B5EF4-FFF2-40B4-BE49-F238E27FC236}">
                <a16:creationId xmlns:a16="http://schemas.microsoft.com/office/drawing/2014/main" id="{00000000-0008-0000-0400-00006C000000}"/>
              </a:ext>
            </a:extLst>
          </xdr:cNvPr>
          <xdr:cNvSpPr/>
        </xdr:nvSpPr>
        <xdr:spPr>
          <a:xfrm>
            <a:off x="12192" y="25603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09" name="Shape 109">
            <a:extLst>
              <a:ext uri="{FF2B5EF4-FFF2-40B4-BE49-F238E27FC236}">
                <a16:creationId xmlns:a16="http://schemas.microsoft.com/office/drawing/2014/main" id="{00000000-0008-0000-0400-00006D000000}"/>
              </a:ext>
            </a:extLst>
          </xdr:cNvPr>
          <xdr:cNvSpPr/>
        </xdr:nvSpPr>
        <xdr:spPr>
          <a:xfrm>
            <a:off x="12192" y="304799"/>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twoCellAnchor editAs="oneCell">
    <xdr:from>
      <xdr:col>3</xdr:col>
      <xdr:colOff>435355</xdr:colOff>
      <xdr:row>305</xdr:row>
      <xdr:rowOff>44955</xdr:rowOff>
    </xdr:from>
    <xdr:to>
      <xdr:col>4</xdr:col>
      <xdr:colOff>21335</xdr:colOff>
      <xdr:row>305</xdr:row>
      <xdr:rowOff>215770</xdr:rowOff>
    </xdr:to>
    <xdr:grpSp>
      <xdr:nvGrpSpPr>
        <xdr:cNvPr id="110" name="Group 110">
          <a:extLst>
            <a:ext uri="{FF2B5EF4-FFF2-40B4-BE49-F238E27FC236}">
              <a16:creationId xmlns:a16="http://schemas.microsoft.com/office/drawing/2014/main" id="{00000000-0008-0000-0400-00006E000000}"/>
            </a:ext>
          </a:extLst>
        </xdr:cNvPr>
        <xdr:cNvGrpSpPr/>
      </xdr:nvGrpSpPr>
      <xdr:grpSpPr>
        <a:xfrm>
          <a:off x="1759058" y="61469503"/>
          <a:ext cx="136253" cy="165100"/>
          <a:chOff x="0" y="0"/>
          <a:chExt cx="30480" cy="170815"/>
        </a:xfrm>
      </xdr:grpSpPr>
      <xdr:sp macro="" textlink="">
        <xdr:nvSpPr>
          <xdr:cNvPr id="111" name="Shape 111">
            <a:extLst>
              <a:ext uri="{FF2B5EF4-FFF2-40B4-BE49-F238E27FC236}">
                <a16:creationId xmlns:a16="http://schemas.microsoft.com/office/drawing/2014/main" id="{00000000-0008-0000-0400-00006F000000}"/>
              </a:ext>
            </a:extLst>
          </xdr:cNvPr>
          <xdr:cNvSpPr/>
        </xdr:nvSpPr>
        <xdr:spPr>
          <a:xfrm>
            <a:off x="12192" y="12191"/>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12" name="Shape 112">
            <a:extLst>
              <a:ext uri="{FF2B5EF4-FFF2-40B4-BE49-F238E27FC236}">
                <a16:creationId xmlns:a16="http://schemas.microsoft.com/office/drawing/2014/main" id="{00000000-0008-0000-0400-000070000000}"/>
              </a:ext>
            </a:extLst>
          </xdr:cNvPr>
          <xdr:cNvSpPr/>
        </xdr:nvSpPr>
        <xdr:spPr>
          <a:xfrm>
            <a:off x="12192" y="60959"/>
            <a:ext cx="6350" cy="0"/>
          </a:xfrm>
          <a:custGeom>
            <a:avLst/>
            <a:gdLst/>
            <a:ahLst/>
            <a:cxnLst/>
            <a:rect l="0" t="0" r="0" b="0"/>
            <a:pathLst>
              <a:path w="6350">
                <a:moveTo>
                  <a:pt x="0" y="0"/>
                </a:moveTo>
                <a:lnTo>
                  <a:pt x="6095" y="0"/>
                </a:lnTo>
              </a:path>
            </a:pathLst>
          </a:custGeom>
          <a:ln w="24383">
            <a:solidFill>
              <a:srgbClr val="000000"/>
            </a:solidFill>
          </a:ln>
        </xdr:spPr>
      </xdr:sp>
      <xdr:sp macro="" textlink="">
        <xdr:nvSpPr>
          <xdr:cNvPr id="113" name="Shape 113">
            <a:extLst>
              <a:ext uri="{FF2B5EF4-FFF2-40B4-BE49-F238E27FC236}">
                <a16:creationId xmlns:a16="http://schemas.microsoft.com/office/drawing/2014/main" id="{00000000-0008-0000-0400-000071000000}"/>
              </a:ext>
            </a:extLst>
          </xdr:cNvPr>
          <xdr:cNvSpPr/>
        </xdr:nvSpPr>
        <xdr:spPr>
          <a:xfrm>
            <a:off x="12192" y="109727"/>
            <a:ext cx="6350" cy="0"/>
          </a:xfrm>
          <a:custGeom>
            <a:avLst/>
            <a:gdLst/>
            <a:ahLst/>
            <a:cxnLst/>
            <a:rect l="0" t="0" r="0" b="0"/>
            <a:pathLst>
              <a:path w="6350">
                <a:moveTo>
                  <a:pt x="0" y="0"/>
                </a:moveTo>
                <a:lnTo>
                  <a:pt x="6095" y="0"/>
                </a:lnTo>
              </a:path>
            </a:pathLst>
          </a:custGeom>
          <a:ln w="24384">
            <a:solidFill>
              <a:srgbClr val="000000"/>
            </a:solidFill>
          </a:ln>
        </xdr:spPr>
      </xdr:sp>
      <xdr:sp macro="" textlink="">
        <xdr:nvSpPr>
          <xdr:cNvPr id="114" name="Shape 114">
            <a:extLst>
              <a:ext uri="{FF2B5EF4-FFF2-40B4-BE49-F238E27FC236}">
                <a16:creationId xmlns:a16="http://schemas.microsoft.com/office/drawing/2014/main" id="{00000000-0008-0000-0400-000072000000}"/>
              </a:ext>
            </a:extLst>
          </xdr:cNvPr>
          <xdr:cNvSpPr/>
        </xdr:nvSpPr>
        <xdr:spPr>
          <a:xfrm>
            <a:off x="12192" y="158495"/>
            <a:ext cx="6350" cy="0"/>
          </a:xfrm>
          <a:custGeom>
            <a:avLst/>
            <a:gdLst/>
            <a:ahLst/>
            <a:cxnLst/>
            <a:rect l="0" t="0" r="0" b="0"/>
            <a:pathLst>
              <a:path w="6350">
                <a:moveTo>
                  <a:pt x="0" y="0"/>
                </a:moveTo>
                <a:lnTo>
                  <a:pt x="6095" y="0"/>
                </a:lnTo>
              </a:path>
            </a:pathLst>
          </a:custGeom>
          <a:ln w="24383">
            <a:solidFill>
              <a:srgbClr val="000000"/>
            </a:solidFill>
          </a:ln>
        </xdr:spPr>
      </xdr:sp>
    </xdr:grpSp>
    <xdr:clientData/>
  </xdr:twoCellAnchor>
  <xdr:oneCellAnchor>
    <xdr:from>
      <xdr:col>0</xdr:col>
      <xdr:colOff>0</xdr:colOff>
      <xdr:row>367</xdr:row>
      <xdr:rowOff>0</xdr:rowOff>
    </xdr:from>
    <xdr:ext cx="5862955" cy="3175"/>
    <xdr:grpSp>
      <xdr:nvGrpSpPr>
        <xdr:cNvPr id="115" name="Group 115">
          <a:extLst>
            <a:ext uri="{FF2B5EF4-FFF2-40B4-BE49-F238E27FC236}">
              <a16:creationId xmlns:a16="http://schemas.microsoft.com/office/drawing/2014/main" id="{00000000-0008-0000-0400-000073000000}"/>
            </a:ext>
          </a:extLst>
        </xdr:cNvPr>
        <xdr:cNvGrpSpPr/>
      </xdr:nvGrpSpPr>
      <xdr:grpSpPr>
        <a:xfrm>
          <a:off x="0" y="75152250"/>
          <a:ext cx="5862955" cy="3175"/>
          <a:chOff x="0" y="0"/>
          <a:chExt cx="5862955" cy="3175"/>
        </a:xfrm>
      </xdr:grpSpPr>
      <xdr:sp macro="" textlink="">
        <xdr:nvSpPr>
          <xdr:cNvPr id="116" name="Shape 116">
            <a:extLst>
              <a:ext uri="{FF2B5EF4-FFF2-40B4-BE49-F238E27FC236}">
                <a16:creationId xmlns:a16="http://schemas.microsoft.com/office/drawing/2014/main" id="{00000000-0008-0000-0400-000074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17" name="Shape 117">
            <a:extLst>
              <a:ext uri="{FF2B5EF4-FFF2-40B4-BE49-F238E27FC236}">
                <a16:creationId xmlns:a16="http://schemas.microsoft.com/office/drawing/2014/main" id="{00000000-0008-0000-0400-000075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384</xdr:row>
      <xdr:rowOff>1</xdr:rowOff>
    </xdr:from>
    <xdr:ext cx="5862955" cy="3175"/>
    <xdr:grpSp>
      <xdr:nvGrpSpPr>
        <xdr:cNvPr id="118" name="Group 118">
          <a:extLst>
            <a:ext uri="{FF2B5EF4-FFF2-40B4-BE49-F238E27FC236}">
              <a16:creationId xmlns:a16="http://schemas.microsoft.com/office/drawing/2014/main" id="{00000000-0008-0000-0400-000076000000}"/>
            </a:ext>
          </a:extLst>
        </xdr:cNvPr>
        <xdr:cNvGrpSpPr/>
      </xdr:nvGrpSpPr>
      <xdr:grpSpPr>
        <a:xfrm>
          <a:off x="0" y="91807394"/>
          <a:ext cx="5862955" cy="3175"/>
          <a:chOff x="0" y="0"/>
          <a:chExt cx="5862955" cy="3175"/>
        </a:xfrm>
      </xdr:grpSpPr>
      <xdr:sp macro="" textlink="">
        <xdr:nvSpPr>
          <xdr:cNvPr id="119" name="Shape 119">
            <a:extLst>
              <a:ext uri="{FF2B5EF4-FFF2-40B4-BE49-F238E27FC236}">
                <a16:creationId xmlns:a16="http://schemas.microsoft.com/office/drawing/2014/main" id="{00000000-0008-0000-0400-000077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20" name="Shape 120">
            <a:extLst>
              <a:ext uri="{FF2B5EF4-FFF2-40B4-BE49-F238E27FC236}">
                <a16:creationId xmlns:a16="http://schemas.microsoft.com/office/drawing/2014/main" id="{00000000-0008-0000-0400-000078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391</xdr:row>
      <xdr:rowOff>1150619</xdr:rowOff>
    </xdr:from>
    <xdr:ext cx="5862955" cy="3175"/>
    <xdr:grpSp>
      <xdr:nvGrpSpPr>
        <xdr:cNvPr id="121" name="Group 121">
          <a:extLst>
            <a:ext uri="{FF2B5EF4-FFF2-40B4-BE49-F238E27FC236}">
              <a16:creationId xmlns:a16="http://schemas.microsoft.com/office/drawing/2014/main" id="{00000000-0008-0000-0400-000079000000}"/>
            </a:ext>
          </a:extLst>
        </xdr:cNvPr>
        <xdr:cNvGrpSpPr/>
      </xdr:nvGrpSpPr>
      <xdr:grpSpPr>
        <a:xfrm>
          <a:off x="0" y="100198917"/>
          <a:ext cx="5862955" cy="3175"/>
          <a:chOff x="0" y="0"/>
          <a:chExt cx="5862955" cy="3175"/>
        </a:xfrm>
      </xdr:grpSpPr>
      <xdr:sp macro="" textlink="">
        <xdr:nvSpPr>
          <xdr:cNvPr id="122" name="Shape 122">
            <a:extLst>
              <a:ext uri="{FF2B5EF4-FFF2-40B4-BE49-F238E27FC236}">
                <a16:creationId xmlns:a16="http://schemas.microsoft.com/office/drawing/2014/main" id="{00000000-0008-0000-0400-00007A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123" name="Shape 123">
            <a:extLst>
              <a:ext uri="{FF2B5EF4-FFF2-40B4-BE49-F238E27FC236}">
                <a16:creationId xmlns:a16="http://schemas.microsoft.com/office/drawing/2014/main" id="{00000000-0008-0000-0400-00007B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oneCellAnchor>
  <xdr:oneCellAnchor>
    <xdr:from>
      <xdr:col>0</xdr:col>
      <xdr:colOff>0</xdr:colOff>
      <xdr:row>397</xdr:row>
      <xdr:rowOff>769616</xdr:rowOff>
    </xdr:from>
    <xdr:ext cx="5862955" cy="3175"/>
    <xdr:grpSp>
      <xdr:nvGrpSpPr>
        <xdr:cNvPr id="124" name="Group 124">
          <a:extLst>
            <a:ext uri="{FF2B5EF4-FFF2-40B4-BE49-F238E27FC236}">
              <a16:creationId xmlns:a16="http://schemas.microsoft.com/office/drawing/2014/main" id="{00000000-0008-0000-0400-00007C000000}"/>
            </a:ext>
          </a:extLst>
        </xdr:cNvPr>
        <xdr:cNvGrpSpPr/>
      </xdr:nvGrpSpPr>
      <xdr:grpSpPr>
        <a:xfrm>
          <a:off x="0" y="106172450"/>
          <a:ext cx="5862955" cy="3175"/>
          <a:chOff x="0" y="0"/>
          <a:chExt cx="5862955" cy="3175"/>
        </a:xfrm>
      </xdr:grpSpPr>
      <xdr:sp macro="" textlink="">
        <xdr:nvSpPr>
          <xdr:cNvPr id="125" name="Shape 125">
            <a:extLst>
              <a:ext uri="{FF2B5EF4-FFF2-40B4-BE49-F238E27FC236}">
                <a16:creationId xmlns:a16="http://schemas.microsoft.com/office/drawing/2014/main" id="{00000000-0008-0000-0400-00007D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26" name="Shape 126">
            <a:extLst>
              <a:ext uri="{FF2B5EF4-FFF2-40B4-BE49-F238E27FC236}">
                <a16:creationId xmlns:a16="http://schemas.microsoft.com/office/drawing/2014/main" id="{00000000-0008-0000-0400-00007E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oneCellAnchor>
    <xdr:from>
      <xdr:col>0</xdr:col>
      <xdr:colOff>0</xdr:colOff>
      <xdr:row>398</xdr:row>
      <xdr:rowOff>7616</xdr:rowOff>
    </xdr:from>
    <xdr:ext cx="5862955" cy="3175"/>
    <xdr:grpSp>
      <xdr:nvGrpSpPr>
        <xdr:cNvPr id="127" name="Group 127">
          <a:extLst>
            <a:ext uri="{FF2B5EF4-FFF2-40B4-BE49-F238E27FC236}">
              <a16:creationId xmlns:a16="http://schemas.microsoft.com/office/drawing/2014/main" id="{00000000-0008-0000-0400-00007F000000}"/>
            </a:ext>
          </a:extLst>
        </xdr:cNvPr>
        <xdr:cNvGrpSpPr/>
      </xdr:nvGrpSpPr>
      <xdr:grpSpPr>
        <a:xfrm>
          <a:off x="0" y="106186057"/>
          <a:ext cx="5862955" cy="3175"/>
          <a:chOff x="0" y="0"/>
          <a:chExt cx="5862955" cy="3175"/>
        </a:xfrm>
      </xdr:grpSpPr>
      <xdr:sp macro="" textlink="">
        <xdr:nvSpPr>
          <xdr:cNvPr id="128" name="Shape 128">
            <a:extLst>
              <a:ext uri="{FF2B5EF4-FFF2-40B4-BE49-F238E27FC236}">
                <a16:creationId xmlns:a16="http://schemas.microsoft.com/office/drawing/2014/main" id="{00000000-0008-0000-0400-000080000000}"/>
              </a:ext>
            </a:extLst>
          </xdr:cNvPr>
          <xdr:cNvSpPr/>
        </xdr:nvSpPr>
        <xdr:spPr>
          <a:xfrm>
            <a:off x="1523" y="1523"/>
            <a:ext cx="4177665" cy="0"/>
          </a:xfrm>
          <a:custGeom>
            <a:avLst/>
            <a:gdLst/>
            <a:ahLst/>
            <a:cxnLst/>
            <a:rect l="0" t="0" r="0" b="0"/>
            <a:pathLst>
              <a:path w="4177665">
                <a:moveTo>
                  <a:pt x="0" y="0"/>
                </a:moveTo>
                <a:lnTo>
                  <a:pt x="4177283" y="0"/>
                </a:lnTo>
              </a:path>
            </a:pathLst>
          </a:custGeom>
          <a:ln w="3175">
            <a:solidFill>
              <a:srgbClr val="0046AC"/>
            </a:solidFill>
          </a:ln>
        </xdr:spPr>
      </xdr:sp>
      <xdr:sp macro="" textlink="">
        <xdr:nvSpPr>
          <xdr:cNvPr id="129" name="Shape 129">
            <a:extLst>
              <a:ext uri="{FF2B5EF4-FFF2-40B4-BE49-F238E27FC236}">
                <a16:creationId xmlns:a16="http://schemas.microsoft.com/office/drawing/2014/main" id="{00000000-0008-0000-0400-000081000000}"/>
              </a:ext>
            </a:extLst>
          </xdr:cNvPr>
          <xdr:cNvSpPr/>
        </xdr:nvSpPr>
        <xdr:spPr>
          <a:xfrm>
            <a:off x="4172712" y="1523"/>
            <a:ext cx="1689100" cy="0"/>
          </a:xfrm>
          <a:custGeom>
            <a:avLst/>
            <a:gdLst/>
            <a:ahLst/>
            <a:cxnLst/>
            <a:rect l="0" t="0" r="0" b="0"/>
            <a:pathLst>
              <a:path w="1689100">
                <a:moveTo>
                  <a:pt x="0" y="0"/>
                </a:moveTo>
                <a:lnTo>
                  <a:pt x="1688591" y="0"/>
                </a:lnTo>
              </a:path>
            </a:pathLst>
          </a:custGeom>
          <a:ln w="3175">
            <a:solidFill>
              <a:srgbClr val="0046AC"/>
            </a:solidFill>
          </a:ln>
        </xdr:spPr>
      </xdr:sp>
    </xdr:grpSp>
    <xdr:clientData/>
  </xdr:oneCellAnchor>
  <xdr:oneCellAnchor>
    <xdr:from>
      <xdr:col>0</xdr:col>
      <xdr:colOff>0</xdr:colOff>
      <xdr:row>404</xdr:row>
      <xdr:rowOff>3970016</xdr:rowOff>
    </xdr:from>
    <xdr:ext cx="5862955" cy="3175"/>
    <xdr:grpSp>
      <xdr:nvGrpSpPr>
        <xdr:cNvPr id="130" name="Group 130">
          <a:extLst>
            <a:ext uri="{FF2B5EF4-FFF2-40B4-BE49-F238E27FC236}">
              <a16:creationId xmlns:a16="http://schemas.microsoft.com/office/drawing/2014/main" id="{00000000-0008-0000-0400-000082000000}"/>
            </a:ext>
          </a:extLst>
        </xdr:cNvPr>
        <xdr:cNvGrpSpPr/>
      </xdr:nvGrpSpPr>
      <xdr:grpSpPr>
        <a:xfrm>
          <a:off x="0" y="117904528"/>
          <a:ext cx="5862955" cy="3175"/>
          <a:chOff x="0" y="0"/>
          <a:chExt cx="5862955" cy="3175"/>
        </a:xfrm>
      </xdr:grpSpPr>
      <xdr:sp macro="" textlink="">
        <xdr:nvSpPr>
          <xdr:cNvPr id="131" name="Shape 131">
            <a:extLst>
              <a:ext uri="{FF2B5EF4-FFF2-40B4-BE49-F238E27FC236}">
                <a16:creationId xmlns:a16="http://schemas.microsoft.com/office/drawing/2014/main" id="{00000000-0008-0000-0400-000083000000}"/>
              </a:ext>
            </a:extLst>
          </xdr:cNvPr>
          <xdr:cNvSpPr/>
        </xdr:nvSpPr>
        <xdr:spPr>
          <a:xfrm>
            <a:off x="1523" y="1523"/>
            <a:ext cx="1990725" cy="0"/>
          </a:xfrm>
          <a:custGeom>
            <a:avLst/>
            <a:gdLst/>
            <a:ahLst/>
            <a:cxnLst/>
            <a:rect l="0" t="0" r="0" b="0"/>
            <a:pathLst>
              <a:path w="1990725">
                <a:moveTo>
                  <a:pt x="0" y="0"/>
                </a:moveTo>
                <a:lnTo>
                  <a:pt x="1990343" y="0"/>
                </a:lnTo>
              </a:path>
            </a:pathLst>
          </a:custGeom>
          <a:ln w="3175">
            <a:solidFill>
              <a:srgbClr val="0046AC"/>
            </a:solidFill>
          </a:ln>
        </xdr:spPr>
      </xdr:sp>
      <xdr:sp macro="" textlink="">
        <xdr:nvSpPr>
          <xdr:cNvPr id="132" name="Shape 132">
            <a:extLst>
              <a:ext uri="{FF2B5EF4-FFF2-40B4-BE49-F238E27FC236}">
                <a16:creationId xmlns:a16="http://schemas.microsoft.com/office/drawing/2014/main" id="{00000000-0008-0000-0400-000084000000}"/>
              </a:ext>
            </a:extLst>
          </xdr:cNvPr>
          <xdr:cNvSpPr/>
        </xdr:nvSpPr>
        <xdr:spPr>
          <a:xfrm>
            <a:off x="1985771" y="1523"/>
            <a:ext cx="3876040" cy="0"/>
          </a:xfrm>
          <a:custGeom>
            <a:avLst/>
            <a:gdLst/>
            <a:ahLst/>
            <a:cxnLst/>
            <a:rect l="0" t="0" r="0" b="0"/>
            <a:pathLst>
              <a:path w="3876040">
                <a:moveTo>
                  <a:pt x="0" y="0"/>
                </a:moveTo>
                <a:lnTo>
                  <a:pt x="3875532" y="0"/>
                </a:lnTo>
              </a:path>
            </a:pathLst>
          </a:custGeom>
          <a:ln w="3175">
            <a:solidFill>
              <a:srgbClr val="0046AC"/>
            </a:solidFill>
          </a:ln>
        </xdr:spPr>
      </xdr:sp>
    </xdr:grp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ustoms.go.jp/tariff/index.htm" TargetMode="External"/><Relationship Id="rId1" Type="http://schemas.openxmlformats.org/officeDocument/2006/relationships/hyperlink" Target="https://ec.europa.eu/taxation_customs/dds2/taric/taric_consultation.jsp?Lang=en"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ustoms.go.jp/tariff/2020_4/index.htm" TargetMode="External"/><Relationship Id="rId1" Type="http://schemas.openxmlformats.org/officeDocument/2006/relationships/hyperlink" Target="https://ec.europa.eu/taxation_customs/dds2/taric/taric_consultation.jsp?Lang=en"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cha.europa.eu/documents/10162/28213971/material_categories_for_the_scip_database_en.pdf/47142a6a-2634-52ce-ced0-49670928c3c2" TargetMode="External"/><Relationship Id="rId1" Type="http://schemas.openxmlformats.org/officeDocument/2006/relationships/hyperlink" Target="http://echa.europa.eu/contact"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cha.europa.eu/documents/10162/28213971/material_categories_for_the_scip_database_en.pdf/47142a6a-2634-52ce-ced0-49670928c3c2"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showGridLines="0" tabSelected="1" zoomScaleNormal="100" workbookViewId="0">
      <selection activeCell="L28" sqref="L28"/>
    </sheetView>
  </sheetViews>
  <sheetFormatPr defaultRowHeight="13.2"/>
  <cols>
    <col min="1" max="1" width="1" customWidth="1"/>
    <col min="2" max="3" width="2.21875" customWidth="1"/>
    <col min="4" max="4" width="8.21875" customWidth="1"/>
    <col min="5" max="6" width="6" customWidth="1"/>
    <col min="7" max="7" width="7.77734375" customWidth="1"/>
    <col min="8" max="8" width="9.44140625" customWidth="1"/>
    <col min="9" max="9" width="2.77734375" customWidth="1"/>
    <col min="10" max="10" width="5.6640625" customWidth="1"/>
    <col min="11" max="11" width="23.88671875" customWidth="1"/>
    <col min="12" max="12" width="11.109375" customWidth="1"/>
    <col min="13" max="13" width="11.21875" customWidth="1"/>
    <col min="14" max="14" width="8.6640625" customWidth="1"/>
    <col min="15" max="15" width="9" customWidth="1"/>
    <col min="16" max="16" width="10" customWidth="1"/>
    <col min="17" max="17" width="7.88671875" customWidth="1"/>
    <col min="18" max="18" width="9.88671875" customWidth="1"/>
    <col min="19" max="19" width="8.6640625" customWidth="1"/>
    <col min="20" max="20" width="10.44140625" customWidth="1"/>
    <col min="21" max="21" width="14.33203125" customWidth="1"/>
    <col min="22" max="22" width="12.21875" customWidth="1"/>
    <col min="23" max="23" width="17.44140625" customWidth="1"/>
    <col min="24" max="24" width="14.77734375" customWidth="1"/>
    <col min="25" max="25" width="26.33203125" customWidth="1"/>
    <col min="26" max="26" width="21.88671875" customWidth="1"/>
    <col min="27" max="28" width="24.33203125" customWidth="1"/>
  </cols>
  <sheetData>
    <row r="1" spans="2:25" ht="14.4">
      <c r="B1" s="1"/>
      <c r="C1" s="1"/>
    </row>
    <row r="2" spans="2:25" ht="19.8">
      <c r="B2" s="220" t="s">
        <v>1942</v>
      </c>
      <c r="C2" s="221"/>
      <c r="D2" s="221"/>
      <c r="E2" s="221"/>
      <c r="F2" s="221"/>
      <c r="G2" s="221"/>
      <c r="H2" s="221"/>
      <c r="I2" s="221"/>
      <c r="J2" s="221"/>
      <c r="K2" s="221"/>
      <c r="L2" s="221"/>
      <c r="M2" s="221"/>
      <c r="N2" s="221"/>
      <c r="O2" s="221"/>
      <c r="P2" s="221"/>
      <c r="Q2" s="221"/>
      <c r="R2" s="221"/>
      <c r="S2" s="221"/>
      <c r="T2" s="148"/>
    </row>
    <row r="3" spans="2:25" ht="17.399999999999999" customHeight="1" thickBot="1">
      <c r="B3" s="2" t="s">
        <v>1429</v>
      </c>
    </row>
    <row r="4" spans="2:25" ht="14.4">
      <c r="B4" s="2"/>
      <c r="C4" s="2"/>
      <c r="D4" s="208" t="s">
        <v>1546</v>
      </c>
      <c r="E4" s="209"/>
      <c r="F4" s="209"/>
      <c r="G4" s="209"/>
      <c r="H4" s="209"/>
      <c r="I4" s="209"/>
      <c r="J4" s="210"/>
      <c r="K4" s="208" t="s">
        <v>1545</v>
      </c>
      <c r="L4" s="209"/>
      <c r="M4" s="209"/>
      <c r="N4" s="210"/>
    </row>
    <row r="5" spans="2:25" ht="19.5" customHeight="1">
      <c r="D5" s="222" t="s">
        <v>1436</v>
      </c>
      <c r="E5" s="223"/>
      <c r="F5" s="224"/>
      <c r="G5" s="205"/>
      <c r="H5" s="206"/>
      <c r="I5" s="206"/>
      <c r="J5" s="207"/>
      <c r="K5" s="146" t="s">
        <v>1436</v>
      </c>
      <c r="L5" s="205"/>
      <c r="M5" s="206"/>
      <c r="N5" s="207"/>
    </row>
    <row r="6" spans="2:25" ht="19.5" customHeight="1">
      <c r="D6" s="222" t="s">
        <v>867</v>
      </c>
      <c r="E6" s="223"/>
      <c r="F6" s="224"/>
      <c r="G6" s="205"/>
      <c r="H6" s="206"/>
      <c r="I6" s="206"/>
      <c r="J6" s="207"/>
      <c r="K6" s="146" t="s">
        <v>1430</v>
      </c>
      <c r="L6" s="205"/>
      <c r="M6" s="206"/>
      <c r="N6" s="207"/>
    </row>
    <row r="7" spans="2:25" ht="19.5" customHeight="1">
      <c r="D7" s="222" t="s">
        <v>868</v>
      </c>
      <c r="E7" s="223"/>
      <c r="F7" s="224"/>
      <c r="G7" s="205"/>
      <c r="H7" s="206"/>
      <c r="I7" s="206"/>
      <c r="J7" s="207"/>
      <c r="K7" s="146" t="s">
        <v>1431</v>
      </c>
      <c r="L7" s="205"/>
      <c r="M7" s="206"/>
      <c r="N7" s="207"/>
    </row>
    <row r="8" spans="2:25" ht="19.5" customHeight="1">
      <c r="D8" s="222" t="s">
        <v>869</v>
      </c>
      <c r="E8" s="223"/>
      <c r="F8" s="224"/>
      <c r="G8" s="205"/>
      <c r="H8" s="206"/>
      <c r="I8" s="206"/>
      <c r="J8" s="207"/>
      <c r="K8" s="146" t="s">
        <v>1432</v>
      </c>
      <c r="L8" s="205"/>
      <c r="M8" s="206"/>
      <c r="N8" s="207"/>
    </row>
    <row r="9" spans="2:25" ht="19.5" customHeight="1">
      <c r="D9" s="222" t="s">
        <v>870</v>
      </c>
      <c r="E9" s="223"/>
      <c r="F9" s="224"/>
      <c r="G9" s="205"/>
      <c r="H9" s="206"/>
      <c r="I9" s="206"/>
      <c r="J9" s="207"/>
      <c r="K9" s="146" t="s">
        <v>1433</v>
      </c>
      <c r="L9" s="205"/>
      <c r="M9" s="206"/>
      <c r="N9" s="207"/>
    </row>
    <row r="10" spans="2:25" ht="19.5" customHeight="1">
      <c r="D10" s="225" t="s">
        <v>871</v>
      </c>
      <c r="E10" s="226"/>
      <c r="F10" s="223"/>
      <c r="G10" s="205"/>
      <c r="H10" s="206"/>
      <c r="I10" s="206"/>
      <c r="J10" s="207"/>
      <c r="K10" s="145" t="s">
        <v>1434</v>
      </c>
      <c r="L10" s="205"/>
      <c r="M10" s="206"/>
      <c r="N10" s="207"/>
    </row>
    <row r="11" spans="2:25" ht="19.5" customHeight="1" thickBot="1">
      <c r="D11" s="227" t="s">
        <v>872</v>
      </c>
      <c r="E11" s="228"/>
      <c r="F11" s="229"/>
      <c r="G11" s="230"/>
      <c r="H11" s="231"/>
      <c r="I11" s="231"/>
      <c r="J11" s="232"/>
      <c r="K11" s="147" t="s">
        <v>1435</v>
      </c>
      <c r="L11" s="230"/>
      <c r="M11" s="231"/>
      <c r="N11" s="232"/>
    </row>
    <row r="12" spans="2:25" ht="15" customHeight="1"/>
    <row r="13" spans="2:25" ht="15" thickBot="1">
      <c r="B13" s="2" t="s">
        <v>875</v>
      </c>
      <c r="U13" t="s">
        <v>932</v>
      </c>
    </row>
    <row r="14" spans="2:25" s="72" customFormat="1" ht="21" customHeight="1" thickBot="1">
      <c r="D14" s="73" t="s">
        <v>0</v>
      </c>
      <c r="E14" s="213" t="s">
        <v>874</v>
      </c>
      <c r="F14" s="214"/>
      <c r="G14" s="214"/>
      <c r="H14" s="214"/>
      <c r="I14" s="214"/>
      <c r="J14" s="214"/>
      <c r="K14" s="214"/>
      <c r="L14" s="215"/>
      <c r="U14" t="s">
        <v>933</v>
      </c>
      <c r="V14"/>
      <c r="W14"/>
      <c r="X14"/>
    </row>
    <row r="15" spans="2:25" s="72" customFormat="1" ht="21" customHeight="1" thickBot="1">
      <c r="D15" s="75" t="s">
        <v>0</v>
      </c>
      <c r="E15" s="213" t="s">
        <v>873</v>
      </c>
      <c r="F15" s="214"/>
      <c r="G15" s="214"/>
      <c r="H15" s="214"/>
      <c r="I15" s="214"/>
      <c r="J15" s="214"/>
      <c r="K15" s="214"/>
      <c r="L15" s="215"/>
      <c r="M15" s="72" t="s">
        <v>992</v>
      </c>
      <c r="U15" t="s">
        <v>934</v>
      </c>
      <c r="V15"/>
      <c r="W15"/>
      <c r="X15"/>
    </row>
    <row r="16" spans="2:25" ht="19.2" customHeight="1">
      <c r="D16" s="67"/>
      <c r="E16" s="67"/>
      <c r="F16" s="68"/>
      <c r="G16" s="68"/>
      <c r="H16" s="68"/>
      <c r="I16" s="68"/>
      <c r="J16" s="68"/>
      <c r="K16" s="68"/>
      <c r="L16" s="68"/>
      <c r="U16" t="s">
        <v>991</v>
      </c>
      <c r="X16" s="218" t="s">
        <v>1445</v>
      </c>
      <c r="Y16" s="219"/>
    </row>
    <row r="17" spans="1:28" ht="19.2" customHeight="1">
      <c r="B17" s="2" t="s">
        <v>876</v>
      </c>
      <c r="C17" s="2"/>
      <c r="U17" s="72" t="s">
        <v>939</v>
      </c>
      <c r="V17" s="72"/>
      <c r="W17" s="72"/>
    </row>
    <row r="18" spans="1:28" s="72" customFormat="1" ht="18" customHeight="1" thickBot="1">
      <c r="D18" s="72" t="s">
        <v>1823</v>
      </c>
      <c r="E18" s="79"/>
      <c r="U18" s="72" t="s">
        <v>941</v>
      </c>
    </row>
    <row r="19" spans="1:28" s="79" customFormat="1" ht="21" customHeight="1" thickBot="1">
      <c r="D19" s="80" t="s">
        <v>0</v>
      </c>
      <c r="E19" s="213" t="s">
        <v>1824</v>
      </c>
      <c r="F19" s="214"/>
      <c r="G19" s="214"/>
      <c r="H19" s="214"/>
      <c r="I19" s="214"/>
      <c r="J19" s="214"/>
      <c r="K19" s="214"/>
      <c r="L19" s="215"/>
      <c r="M19" s="79" t="s">
        <v>993</v>
      </c>
      <c r="U19" t="s">
        <v>1761</v>
      </c>
      <c r="V19"/>
      <c r="X19" s="108" t="s">
        <v>940</v>
      </c>
    </row>
    <row r="20" spans="1:28" s="79" customFormat="1" ht="21" customHeight="1" thickBot="1">
      <c r="A20" s="74"/>
      <c r="D20" s="75" t="s">
        <v>0</v>
      </c>
      <c r="E20" s="213" t="s">
        <v>1825</v>
      </c>
      <c r="F20" s="214"/>
      <c r="G20" s="214"/>
      <c r="H20" s="214"/>
      <c r="I20" s="214"/>
      <c r="J20" s="214"/>
      <c r="K20" s="214"/>
      <c r="L20" s="215"/>
      <c r="M20" s="79" t="s">
        <v>994</v>
      </c>
    </row>
    <row r="21" spans="1:28" ht="6" customHeight="1" thickBot="1"/>
    <row r="22" spans="1:28" ht="18" customHeight="1">
      <c r="B22" s="2" t="s">
        <v>915</v>
      </c>
      <c r="C22" s="2"/>
      <c r="U22" s="104" t="s">
        <v>935</v>
      </c>
      <c r="V22" s="105"/>
      <c r="W22" s="105"/>
      <c r="X22" s="105"/>
      <c r="Y22" s="105"/>
      <c r="Z22" s="174"/>
      <c r="AA22" s="175"/>
    </row>
    <row r="23" spans="1:28" s="76" customFormat="1" ht="40.200000000000003" customHeight="1">
      <c r="B23" s="216" t="s">
        <v>856</v>
      </c>
      <c r="C23" s="217"/>
      <c r="D23" s="217" t="s">
        <v>1803</v>
      </c>
      <c r="E23" s="217"/>
      <c r="F23" s="217" t="s">
        <v>857</v>
      </c>
      <c r="G23" s="217"/>
      <c r="H23" s="217" t="s">
        <v>858</v>
      </c>
      <c r="I23" s="217"/>
      <c r="J23" s="78" t="s">
        <v>877</v>
      </c>
      <c r="K23" s="77" t="s">
        <v>859</v>
      </c>
      <c r="L23" s="78" t="s">
        <v>860</v>
      </c>
      <c r="M23" s="78" t="s">
        <v>878</v>
      </c>
      <c r="N23" s="78" t="s">
        <v>879</v>
      </c>
      <c r="O23" s="83" t="s">
        <v>885</v>
      </c>
      <c r="P23" s="78" t="s">
        <v>886</v>
      </c>
      <c r="Q23" s="78" t="s">
        <v>881</v>
      </c>
      <c r="R23" s="78" t="s">
        <v>882</v>
      </c>
      <c r="S23" s="78" t="s">
        <v>862</v>
      </c>
      <c r="T23" s="101" t="s">
        <v>931</v>
      </c>
      <c r="U23" s="111" t="s">
        <v>927</v>
      </c>
      <c r="V23" s="99" t="s">
        <v>928</v>
      </c>
      <c r="W23" s="151" t="s">
        <v>936</v>
      </c>
      <c r="X23" s="99" t="s">
        <v>929</v>
      </c>
      <c r="Y23" s="99" t="s">
        <v>930</v>
      </c>
      <c r="Z23" s="173" t="s">
        <v>1771</v>
      </c>
      <c r="AA23" s="112" t="s">
        <v>1772</v>
      </c>
      <c r="AB23" s="109" t="s">
        <v>931</v>
      </c>
    </row>
    <row r="24" spans="1:28" ht="37.950000000000003" customHeight="1">
      <c r="B24" s="211" t="s">
        <v>861</v>
      </c>
      <c r="C24" s="211"/>
      <c r="D24" s="212" t="s">
        <v>1804</v>
      </c>
      <c r="E24" s="212"/>
      <c r="F24" s="212" t="s">
        <v>864</v>
      </c>
      <c r="G24" s="212"/>
      <c r="H24" s="212">
        <v>1000123456</v>
      </c>
      <c r="I24" s="212"/>
      <c r="J24" s="81">
        <v>15.35</v>
      </c>
      <c r="K24" s="70" t="s">
        <v>990</v>
      </c>
      <c r="L24" s="70" t="s">
        <v>884</v>
      </c>
      <c r="M24" s="70" t="s">
        <v>1820</v>
      </c>
      <c r="N24" s="71" t="s">
        <v>865</v>
      </c>
      <c r="O24" s="81">
        <v>6.98</v>
      </c>
      <c r="P24" s="71">
        <v>5.0000000000000001E-3</v>
      </c>
      <c r="Q24" s="71">
        <f>O24*(P24/100)</f>
        <v>3.4900000000000003E-4</v>
      </c>
      <c r="R24" s="82">
        <f>Q24/J24*100</f>
        <v>2.2736156351791533E-3</v>
      </c>
      <c r="S24" s="84" t="s">
        <v>866</v>
      </c>
      <c r="T24" s="102"/>
      <c r="U24" s="113">
        <v>1111</v>
      </c>
      <c r="V24" s="100" t="s">
        <v>942</v>
      </c>
      <c r="W24" s="100">
        <v>84716070</v>
      </c>
      <c r="X24" s="100" t="s">
        <v>938</v>
      </c>
      <c r="Y24" s="107" t="s">
        <v>937</v>
      </c>
      <c r="Z24" s="100" t="s">
        <v>1762</v>
      </c>
      <c r="AA24" s="114" t="s">
        <v>1760</v>
      </c>
      <c r="AB24" s="110"/>
    </row>
    <row r="25" spans="1:28" ht="16.5" customHeight="1">
      <c r="B25" s="211">
        <v>1</v>
      </c>
      <c r="C25" s="211"/>
      <c r="D25" s="212"/>
      <c r="E25" s="212"/>
      <c r="F25" s="212"/>
      <c r="G25" s="212"/>
      <c r="H25" s="212"/>
      <c r="I25" s="212"/>
      <c r="J25" s="71"/>
      <c r="K25" s="70"/>
      <c r="L25" s="70"/>
      <c r="M25" s="71"/>
      <c r="N25" s="71"/>
      <c r="O25" s="71"/>
      <c r="P25" s="71"/>
      <c r="Q25" s="71">
        <f t="shared" ref="Q25:Q32" si="0">O25*(P25/100)</f>
        <v>0</v>
      </c>
      <c r="R25" s="82" t="e">
        <f t="shared" ref="R25:R32" si="1">Q25/J25*100</f>
        <v>#DIV/0!</v>
      </c>
      <c r="S25" s="84"/>
      <c r="T25" s="102"/>
      <c r="U25" s="113"/>
      <c r="V25" s="100"/>
      <c r="W25" s="100"/>
      <c r="X25" s="100"/>
      <c r="Y25" s="107"/>
      <c r="Z25" s="100"/>
      <c r="AA25" s="114"/>
      <c r="AB25" s="110"/>
    </row>
    <row r="26" spans="1:28" ht="16.5" customHeight="1">
      <c r="B26" s="211">
        <v>2</v>
      </c>
      <c r="C26" s="211"/>
      <c r="D26" s="212"/>
      <c r="E26" s="212"/>
      <c r="F26" s="212"/>
      <c r="G26" s="212"/>
      <c r="H26" s="212"/>
      <c r="I26" s="212"/>
      <c r="J26" s="71"/>
      <c r="K26" s="70"/>
      <c r="L26" s="70"/>
      <c r="M26" s="71"/>
      <c r="N26" s="71"/>
      <c r="O26" s="71"/>
      <c r="P26" s="71"/>
      <c r="Q26" s="71">
        <f t="shared" si="0"/>
        <v>0</v>
      </c>
      <c r="R26" s="82" t="e">
        <f t="shared" si="1"/>
        <v>#DIV/0!</v>
      </c>
      <c r="S26" s="84"/>
      <c r="T26" s="102"/>
      <c r="U26" s="113"/>
      <c r="V26" s="100"/>
      <c r="W26" s="100"/>
      <c r="X26" s="100"/>
      <c r="Y26" s="107"/>
      <c r="Z26" s="100"/>
      <c r="AA26" s="114"/>
      <c r="AB26" s="110"/>
    </row>
    <row r="27" spans="1:28" ht="16.5" customHeight="1">
      <c r="B27" s="211">
        <v>3</v>
      </c>
      <c r="C27" s="211"/>
      <c r="D27" s="212"/>
      <c r="E27" s="212"/>
      <c r="F27" s="212"/>
      <c r="G27" s="212"/>
      <c r="H27" s="212"/>
      <c r="I27" s="212"/>
      <c r="J27" s="71"/>
      <c r="K27" s="70"/>
      <c r="L27" s="70"/>
      <c r="M27" s="71"/>
      <c r="N27" s="71"/>
      <c r="O27" s="71"/>
      <c r="P27" s="71"/>
      <c r="Q27" s="71">
        <f t="shared" si="0"/>
        <v>0</v>
      </c>
      <c r="R27" s="82" t="e">
        <f t="shared" si="1"/>
        <v>#DIV/0!</v>
      </c>
      <c r="S27" s="84"/>
      <c r="T27" s="102"/>
      <c r="U27" s="113"/>
      <c r="V27" s="100"/>
      <c r="W27" s="100"/>
      <c r="X27" s="100"/>
      <c r="Y27" s="107"/>
      <c r="Z27" s="100"/>
      <c r="AA27" s="114"/>
      <c r="AB27" s="110"/>
    </row>
    <row r="28" spans="1:28" ht="16.5" customHeight="1">
      <c r="B28" s="211">
        <v>4</v>
      </c>
      <c r="C28" s="211"/>
      <c r="D28" s="212"/>
      <c r="E28" s="212"/>
      <c r="F28" s="212"/>
      <c r="G28" s="212"/>
      <c r="H28" s="212"/>
      <c r="I28" s="212"/>
      <c r="J28" s="71"/>
      <c r="K28" s="70"/>
      <c r="L28" s="70"/>
      <c r="M28" s="71"/>
      <c r="N28" s="71"/>
      <c r="O28" s="71"/>
      <c r="P28" s="71"/>
      <c r="Q28" s="71">
        <f t="shared" si="0"/>
        <v>0</v>
      </c>
      <c r="R28" s="82" t="e">
        <f t="shared" si="1"/>
        <v>#DIV/0!</v>
      </c>
      <c r="S28" s="84"/>
      <c r="T28" s="102"/>
      <c r="U28" s="113"/>
      <c r="V28" s="100"/>
      <c r="W28" s="100"/>
      <c r="X28" s="100"/>
      <c r="Y28" s="107"/>
      <c r="Z28" s="100"/>
      <c r="AA28" s="114"/>
      <c r="AB28" s="110"/>
    </row>
    <row r="29" spans="1:28" ht="16.5" customHeight="1">
      <c r="B29" s="211">
        <v>5</v>
      </c>
      <c r="C29" s="211"/>
      <c r="D29" s="212"/>
      <c r="E29" s="212"/>
      <c r="F29" s="212"/>
      <c r="G29" s="212"/>
      <c r="H29" s="212"/>
      <c r="I29" s="212"/>
      <c r="J29" s="71"/>
      <c r="K29" s="70"/>
      <c r="L29" s="70"/>
      <c r="M29" s="71"/>
      <c r="N29" s="71"/>
      <c r="O29" s="71"/>
      <c r="P29" s="71"/>
      <c r="Q29" s="71">
        <f t="shared" si="0"/>
        <v>0</v>
      </c>
      <c r="R29" s="82" t="e">
        <f t="shared" si="1"/>
        <v>#DIV/0!</v>
      </c>
      <c r="S29" s="84"/>
      <c r="T29" s="102"/>
      <c r="U29" s="113"/>
      <c r="V29" s="100"/>
      <c r="W29" s="100"/>
      <c r="X29" s="100"/>
      <c r="Y29" s="107"/>
      <c r="Z29" s="100"/>
      <c r="AA29" s="114"/>
      <c r="AB29" s="110"/>
    </row>
    <row r="30" spans="1:28" ht="16.5" customHeight="1">
      <c r="B30" s="211">
        <v>6</v>
      </c>
      <c r="C30" s="211"/>
      <c r="D30" s="212"/>
      <c r="E30" s="212"/>
      <c r="F30" s="212"/>
      <c r="G30" s="212"/>
      <c r="H30" s="212"/>
      <c r="I30" s="212"/>
      <c r="J30" s="71"/>
      <c r="K30" s="70"/>
      <c r="L30" s="70"/>
      <c r="M30" s="71"/>
      <c r="N30" s="71"/>
      <c r="O30" s="71"/>
      <c r="P30" s="71"/>
      <c r="Q30" s="71">
        <f t="shared" si="0"/>
        <v>0</v>
      </c>
      <c r="R30" s="82" t="e">
        <f t="shared" si="1"/>
        <v>#DIV/0!</v>
      </c>
      <c r="S30" s="84"/>
      <c r="T30" s="102"/>
      <c r="U30" s="113"/>
      <c r="V30" s="100"/>
      <c r="W30" s="100"/>
      <c r="X30" s="100"/>
      <c r="Y30" s="107"/>
      <c r="Z30" s="100"/>
      <c r="AA30" s="114"/>
      <c r="AB30" s="110"/>
    </row>
    <row r="31" spans="1:28" ht="16.5" customHeight="1">
      <c r="B31" s="211">
        <v>7</v>
      </c>
      <c r="C31" s="211"/>
      <c r="D31" s="212"/>
      <c r="E31" s="212"/>
      <c r="F31" s="212"/>
      <c r="G31" s="212"/>
      <c r="H31" s="212"/>
      <c r="I31" s="212"/>
      <c r="J31" s="71"/>
      <c r="K31" s="70"/>
      <c r="L31" s="70"/>
      <c r="M31" s="71"/>
      <c r="N31" s="71"/>
      <c r="O31" s="71"/>
      <c r="P31" s="71"/>
      <c r="Q31" s="71">
        <f t="shared" si="0"/>
        <v>0</v>
      </c>
      <c r="R31" s="82" t="e">
        <f t="shared" si="1"/>
        <v>#DIV/0!</v>
      </c>
      <c r="S31" s="84"/>
      <c r="T31" s="102"/>
      <c r="U31" s="113"/>
      <c r="V31" s="100"/>
      <c r="W31" s="100"/>
      <c r="X31" s="100"/>
      <c r="Y31" s="107"/>
      <c r="Z31" s="100"/>
      <c r="AA31" s="114"/>
      <c r="AB31" s="110"/>
    </row>
    <row r="32" spans="1:28" ht="16.5" customHeight="1" thickBot="1">
      <c r="B32" s="211">
        <v>8</v>
      </c>
      <c r="C32" s="211"/>
      <c r="D32" s="212"/>
      <c r="E32" s="212"/>
      <c r="F32" s="212"/>
      <c r="G32" s="212"/>
      <c r="H32" s="212"/>
      <c r="I32" s="212"/>
      <c r="J32" s="71"/>
      <c r="K32" s="70"/>
      <c r="L32" s="70"/>
      <c r="M32" s="71"/>
      <c r="N32" s="71"/>
      <c r="O32" s="71"/>
      <c r="P32" s="71"/>
      <c r="Q32" s="71">
        <f t="shared" si="0"/>
        <v>0</v>
      </c>
      <c r="R32" s="82" t="e">
        <f t="shared" si="1"/>
        <v>#DIV/0!</v>
      </c>
      <c r="S32" s="84"/>
      <c r="T32" s="102"/>
      <c r="U32" s="115"/>
      <c r="V32" s="116"/>
      <c r="W32" s="116"/>
      <c r="X32" s="116"/>
      <c r="Y32" s="117"/>
      <c r="Z32" s="116"/>
      <c r="AA32" s="118"/>
      <c r="AB32" s="110"/>
    </row>
  </sheetData>
  <mergeCells count="69">
    <mergeCell ref="X16:Y16"/>
    <mergeCell ref="B2:S2"/>
    <mergeCell ref="D5:F5"/>
    <mergeCell ref="D6:F6"/>
    <mergeCell ref="D7:F7"/>
    <mergeCell ref="D8:F8"/>
    <mergeCell ref="D9:F9"/>
    <mergeCell ref="D10:F10"/>
    <mergeCell ref="D11:F11"/>
    <mergeCell ref="G11:J11"/>
    <mergeCell ref="L11:N11"/>
    <mergeCell ref="E14:L14"/>
    <mergeCell ref="E15:L15"/>
    <mergeCell ref="L9:N9"/>
    <mergeCell ref="L10:N10"/>
    <mergeCell ref="L5:N5"/>
    <mergeCell ref="E19:L19"/>
    <mergeCell ref="E20:L20"/>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2:C32"/>
    <mergeCell ref="D32:E32"/>
    <mergeCell ref="F32:G32"/>
    <mergeCell ref="H32:I32"/>
    <mergeCell ref="B30:C30"/>
    <mergeCell ref="D30:E30"/>
    <mergeCell ref="F30:G30"/>
    <mergeCell ref="H30:I30"/>
    <mergeCell ref="B31:C31"/>
    <mergeCell ref="D31:E31"/>
    <mergeCell ref="F31:G31"/>
    <mergeCell ref="H31:I31"/>
    <mergeCell ref="G10:J10"/>
    <mergeCell ref="D4:J4"/>
    <mergeCell ref="K4:N4"/>
    <mergeCell ref="L6:N6"/>
    <mergeCell ref="L7:N7"/>
    <mergeCell ref="L8:N8"/>
    <mergeCell ref="G5:J5"/>
    <mergeCell ref="G6:J6"/>
    <mergeCell ref="G7:J7"/>
    <mergeCell ref="G8:J8"/>
    <mergeCell ref="G9:J9"/>
  </mergeCells>
  <phoneticPr fontId="32"/>
  <dataValidations count="3">
    <dataValidation type="list" allowBlank="1" showInputMessage="1" sqref="Y24:Y32" xr:uid="{00000000-0002-0000-0000-000000000000}">
      <formula1>"No need to provide safe use information beyond the identification of the Candidate List substance"</formula1>
    </dataValidation>
    <dataValidation type="list" allowBlank="1" showInputMessage="1" showErrorMessage="1" sqref="X24:X32" xr:uid="{00000000-0002-0000-0000-000001000000}">
      <formula1>",both EU produced and imported,EU imported,EU produced,no data"</formula1>
    </dataValidation>
    <dataValidation type="list" allowBlank="1" showInputMessage="1" showErrorMessage="1" sqref="AA24:AA32" xr:uid="{00000000-0002-0000-0000-000002000000}">
      <formula1>INDIRECT(Z24)</formula1>
    </dataValidation>
  </dataValidations>
  <hyperlinks>
    <hyperlink ref="X19" location="'Categories of materials in SCIP'!A43" display="→リスト詳細" xr:uid="{00000000-0004-0000-0000-000000000000}"/>
    <hyperlink ref="X16" location="TARICコード検索手順!A1" display="→TARICコード検索手順を参照" xr:uid="{00000000-0004-0000-0000-000001000000}"/>
  </hyperlinks>
  <pageMargins left="0.23622047244094491" right="0.23622047244094491" top="0.19685039370078741" bottom="0.19685039370078741"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'Material Category List(SCIP)'!$A$1:$K$1</xm:f>
          </x14:formula1>
          <xm:sqref>Z24:Z32</xm:sqref>
        </x14:dataValidation>
        <x14:dataValidation type="list" allowBlank="1" showInputMessage="1" showErrorMessage="1" xr:uid="{00000000-0002-0000-0000-000004000000}">
          <x14:formula1>
            <xm:f>'SVHC list'!$K$6:K$256</xm:f>
          </x14:formula1>
          <xm:sqref>K24:K32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6"/>
  <sheetViews>
    <sheetView showGridLines="0" topLeftCell="A15" zoomScale="115" zoomScaleNormal="115" workbookViewId="0">
      <selection activeCell="L15" sqref="L15"/>
    </sheetView>
  </sheetViews>
  <sheetFormatPr defaultRowHeight="13.2"/>
  <cols>
    <col min="1" max="1" width="4.77734375" customWidth="1"/>
    <col min="2" max="2" width="4.33203125" customWidth="1"/>
    <col min="3" max="3" width="13.88671875" customWidth="1"/>
    <col min="4" max="4" width="8.88671875" customWidth="1"/>
    <col min="5" max="5" width="12.109375" customWidth="1"/>
    <col min="6" max="6" width="14.21875" customWidth="1"/>
    <col min="7" max="7" width="19.44140625" customWidth="1"/>
    <col min="8" max="8" width="10.33203125" customWidth="1"/>
    <col min="9" max="9" width="12.109375" customWidth="1"/>
    <col min="10" max="10" width="15" customWidth="1"/>
    <col min="11" max="11" width="11.6640625" customWidth="1"/>
    <col min="12" max="12" width="15.21875" customWidth="1"/>
    <col min="13" max="13" width="15.44140625" customWidth="1"/>
    <col min="14" max="14" width="13.33203125" customWidth="1"/>
    <col min="15" max="15" width="10.44140625" customWidth="1"/>
    <col min="16" max="16" width="9.77734375" customWidth="1"/>
    <col min="17" max="17" width="6.88671875" customWidth="1"/>
    <col min="18" max="18" width="13.77734375" customWidth="1"/>
    <col min="19" max="19" width="12.88671875" customWidth="1"/>
    <col min="20" max="20" width="14.77734375" customWidth="1"/>
    <col min="21" max="21" width="14.109375" customWidth="1"/>
    <col min="22" max="23" width="24.88671875" customWidth="1"/>
    <col min="24" max="24" width="19.6640625" customWidth="1"/>
    <col min="25" max="25" width="13.33203125" customWidth="1"/>
  </cols>
  <sheetData>
    <row r="1" spans="1:23" ht="25.5" customHeight="1">
      <c r="A1" s="244" t="s">
        <v>1949</v>
      </c>
      <c r="B1" s="244"/>
      <c r="C1" s="244"/>
      <c r="D1" s="244"/>
      <c r="E1" s="244"/>
      <c r="F1" s="244"/>
      <c r="G1" s="244"/>
      <c r="H1" s="244"/>
      <c r="I1" s="244"/>
      <c r="J1" s="244"/>
      <c r="K1" s="244"/>
      <c r="L1" s="244"/>
      <c r="M1" s="90"/>
      <c r="N1" s="90"/>
    </row>
    <row r="2" spans="1:23" ht="12.75" customHeight="1">
      <c r="A2" s="85"/>
      <c r="B2" s="86"/>
      <c r="C2" s="86"/>
      <c r="D2" s="86"/>
      <c r="E2" s="86"/>
      <c r="F2" s="86"/>
      <c r="G2" s="86"/>
      <c r="H2" s="86"/>
      <c r="I2" s="86"/>
      <c r="J2" s="86"/>
      <c r="K2" s="86"/>
      <c r="L2" s="86"/>
      <c r="M2" s="86"/>
      <c r="N2" s="86"/>
    </row>
    <row r="3" spans="1:23" ht="21">
      <c r="A3" s="85"/>
      <c r="B3" s="87" t="s">
        <v>887</v>
      </c>
      <c r="C3" s="88"/>
      <c r="D3" s="88"/>
      <c r="E3" s="89"/>
      <c r="F3" s="90"/>
      <c r="G3" s="90"/>
      <c r="H3" s="90"/>
      <c r="I3" s="86"/>
      <c r="J3" s="86"/>
      <c r="M3" s="245"/>
      <c r="N3" s="245"/>
      <c r="O3" s="91"/>
    </row>
    <row r="4" spans="1:23" ht="18" customHeight="1" thickBot="1">
      <c r="A4" s="2" t="s">
        <v>897</v>
      </c>
      <c r="I4" s="86"/>
      <c r="J4" s="86"/>
    </row>
    <row r="5" spans="1:23" ht="18" customHeight="1">
      <c r="A5" s="2"/>
      <c r="B5" s="241" t="s">
        <v>1454</v>
      </c>
      <c r="C5" s="242"/>
      <c r="D5" s="242"/>
      <c r="E5" s="242"/>
      <c r="F5" s="242"/>
      <c r="G5" s="243"/>
      <c r="H5" s="241" t="s">
        <v>1455</v>
      </c>
      <c r="I5" s="242"/>
      <c r="J5" s="242"/>
      <c r="K5" s="242"/>
      <c r="L5" s="242"/>
      <c r="M5" s="243"/>
    </row>
    <row r="6" spans="1:23" ht="20.25" customHeight="1">
      <c r="B6" s="246" t="s">
        <v>888</v>
      </c>
      <c r="C6" s="247"/>
      <c r="D6" s="233"/>
      <c r="E6" s="233"/>
      <c r="F6" s="233"/>
      <c r="G6" s="234"/>
      <c r="H6" s="246" t="s">
        <v>888</v>
      </c>
      <c r="I6" s="247"/>
      <c r="J6" s="233"/>
      <c r="K6" s="233"/>
      <c r="L6" s="233"/>
      <c r="M6" s="234"/>
    </row>
    <row r="7" spans="1:23" ht="20.25" customHeight="1">
      <c r="B7" s="239" t="s">
        <v>891</v>
      </c>
      <c r="C7" s="248"/>
      <c r="D7" s="249"/>
      <c r="E7" s="250"/>
      <c r="F7" s="250"/>
      <c r="G7" s="251"/>
      <c r="H7" s="239" t="s">
        <v>891</v>
      </c>
      <c r="I7" s="248"/>
      <c r="J7" s="249"/>
      <c r="K7" s="250"/>
      <c r="L7" s="250"/>
      <c r="M7" s="251"/>
    </row>
    <row r="8" spans="1:23" ht="20.25" customHeight="1">
      <c r="B8" s="239" t="s">
        <v>892</v>
      </c>
      <c r="C8" s="240"/>
      <c r="D8" s="233"/>
      <c r="E8" s="233"/>
      <c r="F8" s="233"/>
      <c r="G8" s="234"/>
      <c r="H8" s="239" t="s">
        <v>892</v>
      </c>
      <c r="I8" s="240"/>
      <c r="J8" s="233"/>
      <c r="K8" s="233"/>
      <c r="L8" s="233"/>
      <c r="M8" s="234"/>
    </row>
    <row r="9" spans="1:23" ht="20.25" customHeight="1">
      <c r="B9" s="239" t="s">
        <v>893</v>
      </c>
      <c r="C9" s="240"/>
      <c r="D9" s="233"/>
      <c r="E9" s="233"/>
      <c r="F9" s="233"/>
      <c r="G9" s="234"/>
      <c r="H9" s="239" t="s">
        <v>893</v>
      </c>
      <c r="I9" s="240"/>
      <c r="J9" s="233"/>
      <c r="K9" s="233"/>
      <c r="L9" s="233"/>
      <c r="M9" s="234"/>
    </row>
    <row r="10" spans="1:23" ht="20.25" customHeight="1">
      <c r="B10" s="239" t="s">
        <v>894</v>
      </c>
      <c r="C10" s="240"/>
      <c r="D10" s="233"/>
      <c r="E10" s="233"/>
      <c r="F10" s="233"/>
      <c r="G10" s="234"/>
      <c r="H10" s="239" t="s">
        <v>894</v>
      </c>
      <c r="I10" s="240"/>
      <c r="J10" s="233"/>
      <c r="K10" s="233"/>
      <c r="L10" s="233"/>
      <c r="M10" s="234"/>
    </row>
    <row r="11" spans="1:23" ht="20.25" customHeight="1">
      <c r="B11" s="239" t="s">
        <v>895</v>
      </c>
      <c r="C11" s="240"/>
      <c r="D11" s="233"/>
      <c r="E11" s="233"/>
      <c r="F11" s="233"/>
      <c r="G11" s="234"/>
      <c r="H11" s="239" t="s">
        <v>895</v>
      </c>
      <c r="I11" s="240"/>
      <c r="J11" s="233"/>
      <c r="K11" s="233"/>
      <c r="L11" s="233"/>
      <c r="M11" s="234"/>
    </row>
    <row r="12" spans="1:23" ht="20.25" customHeight="1" thickBot="1">
      <c r="B12" s="237" t="s">
        <v>896</v>
      </c>
      <c r="C12" s="238"/>
      <c r="D12" s="235"/>
      <c r="E12" s="235"/>
      <c r="F12" s="235"/>
      <c r="G12" s="236"/>
      <c r="H12" s="237" t="s">
        <v>896</v>
      </c>
      <c r="I12" s="238"/>
      <c r="J12" s="235"/>
      <c r="K12" s="235"/>
      <c r="L12" s="235"/>
      <c r="M12" s="236"/>
      <c r="R12" t="s">
        <v>998</v>
      </c>
    </row>
    <row r="13" spans="1:23" ht="20.25" customHeight="1">
      <c r="B13" s="94"/>
      <c r="C13" s="94"/>
      <c r="D13" s="93"/>
      <c r="E13" s="93"/>
      <c r="F13" s="93"/>
      <c r="G13" s="93"/>
      <c r="H13" s="93"/>
      <c r="R13" t="s">
        <v>996</v>
      </c>
    </row>
    <row r="14" spans="1:23" ht="20.25" customHeight="1" thickBot="1">
      <c r="A14" s="2" t="s">
        <v>914</v>
      </c>
      <c r="R14" t="s">
        <v>997</v>
      </c>
    </row>
    <row r="15" spans="1:23" ht="20.25" customHeight="1" thickBot="1">
      <c r="B15" s="73" t="s">
        <v>0</v>
      </c>
      <c r="C15" s="213" t="s">
        <v>920</v>
      </c>
      <c r="D15" s="214"/>
      <c r="E15" s="214"/>
      <c r="F15" s="215"/>
      <c r="G15" s="79"/>
      <c r="I15" s="79"/>
      <c r="J15" s="69"/>
      <c r="K15" s="69"/>
      <c r="R15" t="s">
        <v>1000</v>
      </c>
      <c r="U15" s="252" t="s">
        <v>1450</v>
      </c>
      <c r="V15" s="252"/>
      <c r="W15" s="168"/>
    </row>
    <row r="16" spans="1:23" ht="20.25" customHeight="1" thickBot="1">
      <c r="B16" s="75" t="s">
        <v>0</v>
      </c>
      <c r="C16" s="213" t="s">
        <v>919</v>
      </c>
      <c r="D16" s="214"/>
      <c r="E16" s="214"/>
      <c r="F16" s="215"/>
      <c r="H16" s="79" t="s">
        <v>922</v>
      </c>
      <c r="I16" s="79"/>
      <c r="J16" s="69"/>
      <c r="K16" s="69"/>
    </row>
    <row r="17" spans="1:25" ht="20.25" customHeight="1">
      <c r="B17" s="94"/>
      <c r="C17" s="94"/>
      <c r="D17" s="93"/>
      <c r="E17" s="93"/>
      <c r="F17" s="93"/>
      <c r="G17" s="93"/>
      <c r="H17" s="93"/>
    </row>
    <row r="18" spans="1:25" ht="20.25" customHeight="1">
      <c r="A18" s="2" t="s">
        <v>918</v>
      </c>
      <c r="C18" s="94"/>
      <c r="D18" s="93"/>
      <c r="E18" s="93"/>
      <c r="F18" s="93"/>
      <c r="G18" s="93"/>
      <c r="H18" s="93"/>
      <c r="R18" t="s">
        <v>1001</v>
      </c>
      <c r="S18" s="72"/>
      <c r="T18" s="72"/>
    </row>
    <row r="19" spans="1:25" ht="18" customHeight="1" thickBot="1">
      <c r="B19" s="94" t="s">
        <v>1871</v>
      </c>
      <c r="C19" s="93"/>
      <c r="D19" s="93"/>
      <c r="E19" s="93"/>
      <c r="F19" s="93"/>
      <c r="H19" s="93"/>
      <c r="R19" t="s">
        <v>1002</v>
      </c>
      <c r="S19" s="72"/>
      <c r="T19" s="72"/>
    </row>
    <row r="20" spans="1:25" ht="20.25" customHeight="1" thickBot="1">
      <c r="B20" s="73" t="s">
        <v>0</v>
      </c>
      <c r="C20" s="213" t="s">
        <v>921</v>
      </c>
      <c r="D20" s="214"/>
      <c r="E20" s="214"/>
      <c r="F20" s="215"/>
      <c r="H20" s="79" t="s">
        <v>913</v>
      </c>
      <c r="R20" t="s">
        <v>1416</v>
      </c>
      <c r="U20" s="108" t="s">
        <v>1003</v>
      </c>
    </row>
    <row r="21" spans="1:25" ht="20.25" customHeight="1" thickBot="1">
      <c r="B21" s="75" t="s">
        <v>0</v>
      </c>
      <c r="C21" s="213" t="s">
        <v>898</v>
      </c>
      <c r="D21" s="214"/>
      <c r="E21" s="214"/>
      <c r="F21" s="215"/>
      <c r="H21" s="79" t="s">
        <v>916</v>
      </c>
      <c r="U21" s="103"/>
    </row>
    <row r="22" spans="1:25" ht="20.25" customHeight="1" thickBot="1">
      <c r="I22" s="92"/>
      <c r="J22" s="92"/>
      <c r="K22" s="92"/>
      <c r="L22" s="92"/>
      <c r="M22" s="92"/>
      <c r="N22" s="92"/>
    </row>
    <row r="23" spans="1:25" s="2" customFormat="1" ht="20.25" customHeight="1">
      <c r="A23" s="2" t="s">
        <v>917</v>
      </c>
      <c r="R23" s="104" t="s">
        <v>999</v>
      </c>
      <c r="S23" s="105"/>
      <c r="T23" s="105"/>
      <c r="U23" s="105"/>
      <c r="V23" s="105"/>
      <c r="W23" s="105"/>
      <c r="X23" s="106"/>
      <c r="Y23"/>
    </row>
    <row r="24" spans="1:25" s="76" customFormat="1" ht="40.200000000000003" customHeight="1">
      <c r="B24" s="95" t="s">
        <v>856</v>
      </c>
      <c r="C24" s="84" t="s">
        <v>899</v>
      </c>
      <c r="D24" s="70" t="s">
        <v>901</v>
      </c>
      <c r="E24" s="78" t="s">
        <v>889</v>
      </c>
      <c r="F24" s="78" t="s">
        <v>902</v>
      </c>
      <c r="G24" s="77" t="s">
        <v>859</v>
      </c>
      <c r="H24" s="78" t="s">
        <v>860</v>
      </c>
      <c r="I24" s="96" t="s">
        <v>903</v>
      </c>
      <c r="J24" s="96" t="s">
        <v>901</v>
      </c>
      <c r="K24" s="78" t="s">
        <v>904</v>
      </c>
      <c r="L24" s="78" t="s">
        <v>906</v>
      </c>
      <c r="M24" s="78" t="s">
        <v>909</v>
      </c>
      <c r="N24" s="78" t="s">
        <v>905</v>
      </c>
      <c r="O24" s="78" t="s">
        <v>907</v>
      </c>
      <c r="P24" s="78" t="s">
        <v>908</v>
      </c>
      <c r="Q24" s="78" t="s">
        <v>890</v>
      </c>
      <c r="R24" s="111" t="s">
        <v>927</v>
      </c>
      <c r="S24" s="99" t="s">
        <v>928</v>
      </c>
      <c r="T24" s="151" t="s">
        <v>936</v>
      </c>
      <c r="U24" s="99" t="s">
        <v>929</v>
      </c>
      <c r="V24" s="99" t="s">
        <v>930</v>
      </c>
      <c r="W24" s="173" t="s">
        <v>1771</v>
      </c>
      <c r="X24" s="112" t="s">
        <v>1772</v>
      </c>
      <c r="Y24" s="109" t="s">
        <v>995</v>
      </c>
    </row>
    <row r="25" spans="1:25" ht="34.5" customHeight="1">
      <c r="B25" s="71" t="s">
        <v>900</v>
      </c>
      <c r="C25" s="70" t="s">
        <v>863</v>
      </c>
      <c r="D25" s="70" t="s">
        <v>864</v>
      </c>
      <c r="E25" s="70">
        <v>1000123456</v>
      </c>
      <c r="F25" s="71">
        <v>15.35</v>
      </c>
      <c r="G25" s="70" t="s">
        <v>990</v>
      </c>
      <c r="H25" s="70" t="s">
        <v>884</v>
      </c>
      <c r="I25" s="70" t="s">
        <v>912</v>
      </c>
      <c r="J25" s="71" t="s">
        <v>911</v>
      </c>
      <c r="K25" s="71">
        <v>6.98</v>
      </c>
      <c r="L25" s="71">
        <v>5.0000000000000001E-3</v>
      </c>
      <c r="M25" s="71">
        <f>K25*(L25/100)</f>
        <v>3.4900000000000003E-4</v>
      </c>
      <c r="N25" s="82">
        <f>M25/F25*100</f>
        <v>2.2736156351791533E-3</v>
      </c>
      <c r="O25" s="84" t="s">
        <v>910</v>
      </c>
      <c r="P25" s="71"/>
      <c r="Q25" s="71"/>
      <c r="R25" s="113">
        <v>1111</v>
      </c>
      <c r="S25" s="100" t="s">
        <v>942</v>
      </c>
      <c r="T25" s="100">
        <v>84716070</v>
      </c>
      <c r="U25" s="100" t="s">
        <v>938</v>
      </c>
      <c r="V25" s="107" t="s">
        <v>937</v>
      </c>
      <c r="W25" s="100" t="s">
        <v>1762</v>
      </c>
      <c r="X25" s="114" t="s">
        <v>1760</v>
      </c>
      <c r="Y25" s="110"/>
    </row>
    <row r="26" spans="1:25" ht="16.5" customHeight="1">
      <c r="B26" s="71">
        <v>1</v>
      </c>
      <c r="C26" s="70"/>
      <c r="D26" s="70"/>
      <c r="E26" s="70"/>
      <c r="F26" s="71"/>
      <c r="G26" s="70"/>
      <c r="H26" s="70"/>
      <c r="I26" s="71"/>
      <c r="J26" s="71"/>
      <c r="K26" s="71"/>
      <c r="L26" s="71"/>
      <c r="M26" s="71">
        <f t="shared" ref="M26:M33" si="0">K26*(L26/100)</f>
        <v>0</v>
      </c>
      <c r="N26" s="82" t="e">
        <f>M26/F26*100</f>
        <v>#DIV/0!</v>
      </c>
      <c r="O26" s="84"/>
      <c r="P26" s="71"/>
      <c r="Q26" s="71"/>
      <c r="R26" s="113"/>
      <c r="S26" s="100"/>
      <c r="T26" s="100"/>
      <c r="U26" s="100"/>
      <c r="V26" s="107"/>
      <c r="W26" s="100"/>
      <c r="X26" s="114"/>
      <c r="Y26" s="110"/>
    </row>
    <row r="27" spans="1:25" ht="16.5" customHeight="1">
      <c r="B27" s="71">
        <v>2</v>
      </c>
      <c r="C27" s="70"/>
      <c r="D27" s="70"/>
      <c r="E27" s="70"/>
      <c r="F27" s="71"/>
      <c r="G27" s="70"/>
      <c r="H27" s="70"/>
      <c r="I27" s="71"/>
      <c r="J27" s="71"/>
      <c r="K27" s="71"/>
      <c r="L27" s="71"/>
      <c r="M27" s="71">
        <f t="shared" si="0"/>
        <v>0</v>
      </c>
      <c r="N27" s="82" t="e">
        <f t="shared" ref="N27:N33" si="1">M27/F27*100</f>
        <v>#DIV/0!</v>
      </c>
      <c r="O27" s="84"/>
      <c r="P27" s="71"/>
      <c r="Q27" s="71"/>
      <c r="R27" s="113"/>
      <c r="S27" s="100"/>
      <c r="T27" s="100"/>
      <c r="U27" s="100"/>
      <c r="V27" s="107"/>
      <c r="W27" s="100"/>
      <c r="X27" s="114"/>
      <c r="Y27" s="110"/>
    </row>
    <row r="28" spans="1:25" ht="16.5" customHeight="1">
      <c r="B28" s="71">
        <v>3</v>
      </c>
      <c r="C28" s="70"/>
      <c r="D28" s="70"/>
      <c r="E28" s="70"/>
      <c r="F28" s="71"/>
      <c r="G28" s="70"/>
      <c r="H28" s="70"/>
      <c r="I28" s="71"/>
      <c r="J28" s="71"/>
      <c r="K28" s="71"/>
      <c r="L28" s="71"/>
      <c r="M28" s="71">
        <f t="shared" si="0"/>
        <v>0</v>
      </c>
      <c r="N28" s="82" t="e">
        <f t="shared" si="1"/>
        <v>#DIV/0!</v>
      </c>
      <c r="O28" s="84"/>
      <c r="P28" s="71"/>
      <c r="Q28" s="71"/>
      <c r="R28" s="113"/>
      <c r="S28" s="100"/>
      <c r="T28" s="100"/>
      <c r="U28" s="100"/>
      <c r="V28" s="107"/>
      <c r="W28" s="100"/>
      <c r="X28" s="114"/>
      <c r="Y28" s="110"/>
    </row>
    <row r="29" spans="1:25" ht="16.5" customHeight="1">
      <c r="B29" s="71">
        <v>4</v>
      </c>
      <c r="C29" s="70"/>
      <c r="D29" s="70"/>
      <c r="E29" s="70"/>
      <c r="F29" s="71"/>
      <c r="G29" s="70"/>
      <c r="H29" s="70"/>
      <c r="I29" s="71"/>
      <c r="J29" s="71"/>
      <c r="K29" s="71"/>
      <c r="L29" s="71"/>
      <c r="M29" s="71">
        <f t="shared" si="0"/>
        <v>0</v>
      </c>
      <c r="N29" s="82" t="e">
        <f t="shared" si="1"/>
        <v>#DIV/0!</v>
      </c>
      <c r="O29" s="84"/>
      <c r="P29" s="71"/>
      <c r="Q29" s="71"/>
      <c r="R29" s="113"/>
      <c r="S29" s="100"/>
      <c r="T29" s="100"/>
      <c r="U29" s="100"/>
      <c r="V29" s="107"/>
      <c r="W29" s="100"/>
      <c r="X29" s="114"/>
      <c r="Y29" s="110"/>
    </row>
    <row r="30" spans="1:25" ht="16.5" customHeight="1">
      <c r="B30" s="71">
        <v>5</v>
      </c>
      <c r="C30" s="70"/>
      <c r="D30" s="70"/>
      <c r="E30" s="70"/>
      <c r="F30" s="71"/>
      <c r="G30" s="70"/>
      <c r="H30" s="70"/>
      <c r="I30" s="71"/>
      <c r="J30" s="71"/>
      <c r="K30" s="71"/>
      <c r="L30" s="71"/>
      <c r="M30" s="71">
        <f t="shared" si="0"/>
        <v>0</v>
      </c>
      <c r="N30" s="82" t="e">
        <f t="shared" si="1"/>
        <v>#DIV/0!</v>
      </c>
      <c r="O30" s="84"/>
      <c r="P30" s="71"/>
      <c r="Q30" s="71"/>
      <c r="R30" s="113"/>
      <c r="S30" s="100"/>
      <c r="T30" s="100"/>
      <c r="U30" s="100"/>
      <c r="V30" s="107"/>
      <c r="W30" s="100"/>
      <c r="X30" s="114"/>
      <c r="Y30" s="110"/>
    </row>
    <row r="31" spans="1:25" ht="16.5" customHeight="1">
      <c r="B31" s="71">
        <v>6</v>
      </c>
      <c r="C31" s="70"/>
      <c r="D31" s="70"/>
      <c r="E31" s="70"/>
      <c r="F31" s="71"/>
      <c r="G31" s="70"/>
      <c r="H31" s="70"/>
      <c r="I31" s="71"/>
      <c r="J31" s="71"/>
      <c r="K31" s="71"/>
      <c r="L31" s="71"/>
      <c r="M31" s="71">
        <f t="shared" si="0"/>
        <v>0</v>
      </c>
      <c r="N31" s="82" t="e">
        <f t="shared" si="1"/>
        <v>#DIV/0!</v>
      </c>
      <c r="O31" s="84"/>
      <c r="P31" s="71"/>
      <c r="Q31" s="71"/>
      <c r="R31" s="113"/>
      <c r="S31" s="100"/>
      <c r="T31" s="100"/>
      <c r="U31" s="100"/>
      <c r="V31" s="107"/>
      <c r="W31" s="100"/>
      <c r="X31" s="114"/>
      <c r="Y31" s="110"/>
    </row>
    <row r="32" spans="1:25" ht="16.5" customHeight="1">
      <c r="B32" s="71">
        <v>7</v>
      </c>
      <c r="C32" s="70"/>
      <c r="D32" s="70"/>
      <c r="E32" s="70"/>
      <c r="F32" s="71"/>
      <c r="G32" s="70"/>
      <c r="H32" s="70"/>
      <c r="I32" s="71"/>
      <c r="J32" s="71"/>
      <c r="K32" s="71"/>
      <c r="L32" s="71"/>
      <c r="M32" s="71">
        <f t="shared" si="0"/>
        <v>0</v>
      </c>
      <c r="N32" s="82" t="e">
        <f t="shared" si="1"/>
        <v>#DIV/0!</v>
      </c>
      <c r="O32" s="84"/>
      <c r="P32" s="71"/>
      <c r="Q32" s="71"/>
      <c r="R32" s="113"/>
      <c r="S32" s="100"/>
      <c r="T32" s="100"/>
      <c r="U32" s="100"/>
      <c r="V32" s="107"/>
      <c r="W32" s="100"/>
      <c r="X32" s="114"/>
      <c r="Y32" s="110"/>
    </row>
    <row r="33" spans="1:25" ht="16.5" customHeight="1" thickBot="1">
      <c r="B33" s="71">
        <v>8</v>
      </c>
      <c r="C33" s="70"/>
      <c r="D33" s="70"/>
      <c r="E33" s="70"/>
      <c r="F33" s="71"/>
      <c r="G33" s="70"/>
      <c r="H33" s="70"/>
      <c r="I33" s="71"/>
      <c r="J33" s="71"/>
      <c r="K33" s="71"/>
      <c r="L33" s="71"/>
      <c r="M33" s="71">
        <f t="shared" si="0"/>
        <v>0</v>
      </c>
      <c r="N33" s="82" t="e">
        <f t="shared" si="1"/>
        <v>#DIV/0!</v>
      </c>
      <c r="O33" s="84"/>
      <c r="P33" s="71"/>
      <c r="Q33" s="71"/>
      <c r="R33" s="115"/>
      <c r="S33" s="116"/>
      <c r="T33" s="116"/>
      <c r="U33" s="116"/>
      <c r="V33" s="117"/>
      <c r="W33" s="116"/>
      <c r="X33" s="118"/>
      <c r="Y33" s="110"/>
    </row>
    <row r="34" spans="1:25" ht="17.25" customHeight="1">
      <c r="A34" s="92"/>
    </row>
    <row r="35" spans="1:25" ht="17.25" customHeight="1">
      <c r="A35" s="92"/>
    </row>
    <row r="36" spans="1:25" ht="17.25" customHeight="1">
      <c r="A36" s="92"/>
    </row>
  </sheetData>
  <mergeCells count="37">
    <mergeCell ref="U15:V15"/>
    <mergeCell ref="H6:I6"/>
    <mergeCell ref="J6:M6"/>
    <mergeCell ref="H7:I7"/>
    <mergeCell ref="J7:M7"/>
    <mergeCell ref="H8:I8"/>
    <mergeCell ref="J8:M8"/>
    <mergeCell ref="H9:I9"/>
    <mergeCell ref="J9:M9"/>
    <mergeCell ref="H10:I10"/>
    <mergeCell ref="J10:M10"/>
    <mergeCell ref="H11:I11"/>
    <mergeCell ref="J11:M11"/>
    <mergeCell ref="H12:I12"/>
    <mergeCell ref="J12:M12"/>
    <mergeCell ref="B8:C8"/>
    <mergeCell ref="B7:C7"/>
    <mergeCell ref="D6:G6"/>
    <mergeCell ref="D7:G7"/>
    <mergeCell ref="D8:G8"/>
    <mergeCell ref="B5:G5"/>
    <mergeCell ref="H5:M5"/>
    <mergeCell ref="A1:L1"/>
    <mergeCell ref="M3:N3"/>
    <mergeCell ref="B6:C6"/>
    <mergeCell ref="C15:F15"/>
    <mergeCell ref="C16:F16"/>
    <mergeCell ref="C20:F20"/>
    <mergeCell ref="C21:F21"/>
    <mergeCell ref="D9:G9"/>
    <mergeCell ref="D10:G10"/>
    <mergeCell ref="D11:G11"/>
    <mergeCell ref="D12:G12"/>
    <mergeCell ref="B12:C12"/>
    <mergeCell ref="B11:C11"/>
    <mergeCell ref="B9:C9"/>
    <mergeCell ref="B10:C10"/>
  </mergeCells>
  <phoneticPr fontId="1" type="noConversion"/>
  <dataValidations count="3">
    <dataValidation type="list" allowBlank="1" showInputMessage="1" sqref="V25:V33" xr:uid="{00000000-0002-0000-0100-000000000000}">
      <formula1>"No need to provide safe use information beyond the identification of the Candidate List substance"</formula1>
    </dataValidation>
    <dataValidation type="list" allowBlank="1" showInputMessage="1" showErrorMessage="1" sqref="U25:U33" xr:uid="{00000000-0002-0000-0100-000001000000}">
      <formula1>",both EU produced and imported,EU imported,EU produced,no data"</formula1>
    </dataValidation>
    <dataValidation type="list" allowBlank="1" showInputMessage="1" showErrorMessage="1" sqref="X25:X33" xr:uid="{00000000-0002-0000-0100-000002000000}">
      <formula1>INDIRECT(W25)</formula1>
    </dataValidation>
  </dataValidations>
  <hyperlinks>
    <hyperlink ref="U20" location="'Categories of materials in SCIP'!A43" display="→List details" xr:uid="{00000000-0004-0000-0100-000000000000}"/>
    <hyperlink ref="U15" location="TARICコード検索手順!A1" display="→TARICコード検索手順を参照" xr:uid="{00000000-0004-0000-0100-000001000000}"/>
    <hyperlink ref="U15:V15" location="'TARIC code search procedure'!A1" display="→see instruction TARIC Code" xr:uid="{00000000-0004-0000-0100-000002000000}"/>
  </hyperlink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'Material Category List(SCIP)'!$A$1:$K$1</xm:f>
          </x14:formula1>
          <xm:sqref>W25:W33</xm:sqref>
        </x14:dataValidation>
        <x14:dataValidation type="list" allowBlank="1" showInputMessage="1" showErrorMessage="1" xr:uid="{00000000-0002-0000-0100-000004000000}">
          <x14:formula1>
            <xm:f>'SVHC list'!$K$6:K$256</xm:f>
          </x14:formula1>
          <xm:sqref>G25:G33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2:J171"/>
  <sheetViews>
    <sheetView zoomScaleNormal="100" workbookViewId="0">
      <selection activeCell="A4" sqref="A4"/>
    </sheetView>
  </sheetViews>
  <sheetFormatPr defaultRowHeight="13.2"/>
  <sheetData>
    <row r="2" spans="1:10">
      <c r="A2" t="s">
        <v>1447</v>
      </c>
    </row>
    <row r="4" spans="1:10">
      <c r="A4" t="s">
        <v>1437</v>
      </c>
    </row>
    <row r="6" spans="1:10">
      <c r="A6" t="s">
        <v>1822</v>
      </c>
    </row>
    <row r="7" spans="1:10">
      <c r="A7" s="103" t="s">
        <v>1821</v>
      </c>
    </row>
    <row r="8" spans="1:10">
      <c r="A8" s="103"/>
    </row>
    <row r="9" spans="1:10">
      <c r="A9" t="s">
        <v>1438</v>
      </c>
    </row>
    <row r="11" spans="1:10">
      <c r="J11" t="s">
        <v>1439</v>
      </c>
    </row>
    <row r="48" spans="1:1">
      <c r="A48" t="s">
        <v>1448</v>
      </c>
    </row>
    <row r="49" spans="1:1">
      <c r="A49" t="s">
        <v>1441</v>
      </c>
    </row>
    <row r="58" spans="1:1">
      <c r="A58" t="s">
        <v>1440</v>
      </c>
    </row>
    <row r="92" spans="1:1">
      <c r="A92" t="s">
        <v>1446</v>
      </c>
    </row>
    <row r="94" spans="1:1">
      <c r="A94" t="s">
        <v>1443</v>
      </c>
    </row>
    <row r="95" spans="1:1">
      <c r="A95" s="103" t="s">
        <v>1442</v>
      </c>
    </row>
    <row r="129" spans="1:1">
      <c r="A129" t="s">
        <v>1449</v>
      </c>
    </row>
    <row r="171" spans="1:1">
      <c r="A171" t="s">
        <v>1444</v>
      </c>
    </row>
  </sheetData>
  <phoneticPr fontId="32"/>
  <hyperlinks>
    <hyperlink ref="A95" r:id="rId1" xr:uid="{00000000-0004-0000-0200-000000000000}"/>
    <hyperlink ref="A7" r:id="rId2" xr:uid="{00000000-0004-0000-0200-000001000000}"/>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V74"/>
  <sheetViews>
    <sheetView showGridLines="0" topLeftCell="A16" zoomScale="70" zoomScaleNormal="70" workbookViewId="0">
      <selection activeCell="C58" sqref="C58:U58"/>
    </sheetView>
  </sheetViews>
  <sheetFormatPr defaultColWidth="8.88671875" defaultRowHeight="13.8"/>
  <cols>
    <col min="1" max="16384" width="8.88671875" style="158"/>
  </cols>
  <sheetData>
    <row r="1" spans="1:1">
      <c r="A1" s="158" t="s">
        <v>1543</v>
      </c>
    </row>
    <row r="4" spans="1:1">
      <c r="A4" s="158" t="s">
        <v>1524</v>
      </c>
    </row>
    <row r="5" spans="1:1">
      <c r="A5" s="158" t="s">
        <v>1456</v>
      </c>
    </row>
    <row r="7" spans="1:1">
      <c r="A7" s="158" t="s">
        <v>1525</v>
      </c>
    </row>
    <row r="8" spans="1:1">
      <c r="A8" s="159" t="s">
        <v>1442</v>
      </c>
    </row>
    <row r="9" spans="1:1">
      <c r="A9" s="158" t="s">
        <v>1457</v>
      </c>
    </row>
    <row r="11" spans="1:1">
      <c r="A11" s="158" t="s">
        <v>1458</v>
      </c>
    </row>
    <row r="12" spans="1:1">
      <c r="A12" s="158" t="s">
        <v>1459</v>
      </c>
    </row>
    <row r="13" spans="1:1">
      <c r="A13" s="159" t="s">
        <v>1460</v>
      </c>
    </row>
    <row r="14" spans="1:1">
      <c r="A14" s="158" t="s">
        <v>1526</v>
      </c>
    </row>
    <row r="15" spans="1:1">
      <c r="A15" s="158" t="s">
        <v>1461</v>
      </c>
    </row>
    <row r="17" spans="1:22">
      <c r="B17" s="160" t="s">
        <v>1462</v>
      </c>
      <c r="C17" s="161"/>
      <c r="D17" s="161"/>
      <c r="E17" s="161"/>
      <c r="F17" s="161"/>
      <c r="G17" s="161"/>
      <c r="H17" s="161"/>
      <c r="I17" s="161"/>
      <c r="J17" s="161"/>
      <c r="K17" s="161"/>
      <c r="L17" s="161"/>
      <c r="M17" s="161"/>
      <c r="N17" s="161"/>
      <c r="O17" s="161"/>
      <c r="P17" s="161"/>
      <c r="Q17" s="161"/>
      <c r="R17" s="161"/>
      <c r="S17" s="161"/>
      <c r="T17" s="161"/>
      <c r="U17" s="161"/>
      <c r="V17" s="162"/>
    </row>
    <row r="18" spans="1:22">
      <c r="B18" s="163" t="s">
        <v>1540</v>
      </c>
      <c r="V18" s="164"/>
    </row>
    <row r="19" spans="1:22">
      <c r="B19" s="163" t="s">
        <v>1541</v>
      </c>
      <c r="V19" s="164"/>
    </row>
    <row r="20" spans="1:22">
      <c r="B20" s="165" t="s">
        <v>1542</v>
      </c>
      <c r="C20" s="166"/>
      <c r="D20" s="166"/>
      <c r="E20" s="166"/>
      <c r="F20" s="166"/>
      <c r="G20" s="166"/>
      <c r="H20" s="166"/>
      <c r="I20" s="166"/>
      <c r="J20" s="166"/>
      <c r="K20" s="166"/>
      <c r="L20" s="166"/>
      <c r="M20" s="166"/>
      <c r="N20" s="166"/>
      <c r="O20" s="166"/>
      <c r="P20" s="166"/>
      <c r="Q20" s="166"/>
      <c r="R20" s="166"/>
      <c r="S20" s="166"/>
      <c r="T20" s="166"/>
      <c r="U20" s="166"/>
      <c r="V20" s="167"/>
    </row>
    <row r="22" spans="1:22">
      <c r="A22" s="158" t="s">
        <v>1527</v>
      </c>
    </row>
    <row r="23" spans="1:22">
      <c r="A23" s="158" t="s">
        <v>1463</v>
      </c>
    </row>
    <row r="24" spans="1:22" ht="22.8">
      <c r="B24" s="152" t="s">
        <v>1464</v>
      </c>
      <c r="C24" s="254" t="s">
        <v>1465</v>
      </c>
      <c r="D24" s="255"/>
      <c r="E24" s="255"/>
      <c r="F24" s="255"/>
      <c r="G24" s="255"/>
      <c r="H24" s="255"/>
      <c r="I24" s="255"/>
      <c r="J24" s="255"/>
      <c r="K24" s="255"/>
      <c r="L24" s="255"/>
      <c r="M24" s="255"/>
      <c r="N24" s="255"/>
      <c r="O24" s="255"/>
      <c r="P24" s="255"/>
      <c r="Q24" s="255"/>
      <c r="R24" s="255"/>
      <c r="S24" s="255"/>
      <c r="T24" s="255"/>
      <c r="U24" s="255"/>
    </row>
    <row r="25" spans="1:22">
      <c r="B25" s="153" t="s">
        <v>1466</v>
      </c>
      <c r="C25" s="253" t="s">
        <v>1467</v>
      </c>
      <c r="D25" s="255"/>
      <c r="E25" s="255"/>
      <c r="F25" s="255"/>
      <c r="G25" s="255"/>
      <c r="H25" s="255"/>
      <c r="I25" s="255"/>
      <c r="J25" s="255"/>
      <c r="K25" s="255"/>
      <c r="L25" s="255"/>
      <c r="M25" s="255"/>
      <c r="N25" s="255"/>
      <c r="O25" s="255"/>
      <c r="P25" s="255"/>
      <c r="Q25" s="255"/>
      <c r="R25" s="255"/>
      <c r="S25" s="255"/>
      <c r="T25" s="255"/>
      <c r="U25" s="255"/>
    </row>
    <row r="26" spans="1:22">
      <c r="B26" s="153" t="s">
        <v>1468</v>
      </c>
      <c r="C26" s="253" t="s">
        <v>1469</v>
      </c>
      <c r="D26" s="255"/>
      <c r="E26" s="255"/>
      <c r="F26" s="255"/>
      <c r="G26" s="255"/>
      <c r="H26" s="255"/>
      <c r="I26" s="255"/>
      <c r="J26" s="255"/>
      <c r="K26" s="255"/>
      <c r="L26" s="255"/>
      <c r="M26" s="255"/>
      <c r="N26" s="255"/>
      <c r="O26" s="255"/>
      <c r="P26" s="255"/>
      <c r="Q26" s="255"/>
      <c r="R26" s="255"/>
      <c r="S26" s="255"/>
      <c r="T26" s="255"/>
      <c r="U26" s="255"/>
    </row>
    <row r="27" spans="1:22">
      <c r="B27" s="153" t="s">
        <v>1470</v>
      </c>
      <c r="C27" s="253" t="s">
        <v>1471</v>
      </c>
      <c r="D27" s="255"/>
      <c r="E27" s="255"/>
      <c r="F27" s="255"/>
      <c r="G27" s="255"/>
      <c r="H27" s="255"/>
      <c r="I27" s="255"/>
      <c r="J27" s="255"/>
      <c r="K27" s="255"/>
      <c r="L27" s="255"/>
      <c r="M27" s="255"/>
      <c r="N27" s="255"/>
      <c r="O27" s="255"/>
      <c r="P27" s="255"/>
      <c r="Q27" s="255"/>
      <c r="R27" s="255"/>
      <c r="S27" s="255"/>
      <c r="T27" s="255"/>
      <c r="U27" s="255"/>
    </row>
    <row r="28" spans="1:22">
      <c r="B28" s="153" t="s">
        <v>1472</v>
      </c>
      <c r="C28" s="253" t="s">
        <v>1473</v>
      </c>
      <c r="D28" s="255"/>
      <c r="E28" s="255"/>
      <c r="F28" s="255"/>
      <c r="G28" s="255"/>
      <c r="H28" s="255"/>
      <c r="I28" s="255"/>
      <c r="J28" s="255"/>
      <c r="K28" s="255"/>
      <c r="L28" s="255"/>
      <c r="M28" s="255"/>
      <c r="N28" s="255"/>
      <c r="O28" s="255"/>
      <c r="P28" s="255"/>
      <c r="Q28" s="255"/>
      <c r="R28" s="255"/>
      <c r="S28" s="255"/>
      <c r="T28" s="255"/>
      <c r="U28" s="255"/>
    </row>
    <row r="29" spans="1:22">
      <c r="B29" s="153" t="s">
        <v>1474</v>
      </c>
      <c r="C29" s="253" t="s">
        <v>1475</v>
      </c>
      <c r="D29" s="253"/>
      <c r="E29" s="253"/>
      <c r="F29" s="253"/>
      <c r="G29" s="253"/>
      <c r="H29" s="253"/>
      <c r="I29" s="253"/>
      <c r="J29" s="253"/>
      <c r="K29" s="253"/>
      <c r="L29" s="253"/>
      <c r="M29" s="253"/>
      <c r="N29" s="253"/>
      <c r="O29" s="253"/>
      <c r="P29" s="253"/>
      <c r="Q29" s="253"/>
      <c r="R29" s="253"/>
      <c r="S29" s="253"/>
      <c r="T29" s="253"/>
      <c r="U29" s="253"/>
    </row>
    <row r="30" spans="1:22">
      <c r="B30" s="153" t="s">
        <v>1476</v>
      </c>
      <c r="C30" s="256" t="s">
        <v>1477</v>
      </c>
      <c r="D30" s="256"/>
      <c r="E30" s="256"/>
      <c r="F30" s="256"/>
      <c r="G30" s="256"/>
      <c r="H30" s="256"/>
      <c r="I30" s="256"/>
      <c r="J30" s="256"/>
      <c r="K30" s="256"/>
      <c r="L30" s="256"/>
      <c r="M30" s="256"/>
      <c r="N30" s="256"/>
      <c r="O30" s="256"/>
      <c r="P30" s="256"/>
      <c r="Q30" s="256"/>
      <c r="R30" s="256"/>
      <c r="S30" s="256"/>
      <c r="T30" s="256"/>
      <c r="U30" s="256"/>
    </row>
    <row r="31" spans="1:22">
      <c r="B31" s="153" t="s">
        <v>1478</v>
      </c>
      <c r="C31" s="256" t="s">
        <v>1479</v>
      </c>
      <c r="D31" s="256"/>
      <c r="E31" s="256"/>
      <c r="F31" s="256"/>
      <c r="G31" s="256"/>
      <c r="H31" s="256"/>
      <c r="I31" s="256"/>
      <c r="J31" s="256"/>
      <c r="K31" s="256"/>
      <c r="L31" s="256"/>
      <c r="M31" s="256"/>
      <c r="N31" s="256"/>
      <c r="O31" s="256"/>
      <c r="P31" s="256"/>
      <c r="Q31" s="256"/>
      <c r="R31" s="256"/>
      <c r="S31" s="256"/>
      <c r="T31" s="256"/>
      <c r="U31" s="256"/>
    </row>
    <row r="32" spans="1:22">
      <c r="B32" s="153" t="s">
        <v>1480</v>
      </c>
      <c r="C32" s="256" t="s">
        <v>1481</v>
      </c>
      <c r="D32" s="256"/>
      <c r="E32" s="256"/>
      <c r="F32" s="256"/>
      <c r="G32" s="256"/>
      <c r="H32" s="256"/>
      <c r="I32" s="256"/>
      <c r="J32" s="256"/>
      <c r="K32" s="256"/>
      <c r="L32" s="256"/>
      <c r="M32" s="256"/>
      <c r="N32" s="256"/>
      <c r="O32" s="256"/>
      <c r="P32" s="256"/>
      <c r="Q32" s="256"/>
      <c r="R32" s="256"/>
      <c r="S32" s="256"/>
      <c r="T32" s="256"/>
      <c r="U32" s="256"/>
    </row>
    <row r="33" spans="1:21">
      <c r="B33" s="153" t="s">
        <v>1482</v>
      </c>
      <c r="C33" s="256" t="s">
        <v>1483</v>
      </c>
      <c r="D33" s="256"/>
      <c r="E33" s="256"/>
      <c r="F33" s="256"/>
      <c r="G33" s="256"/>
      <c r="H33" s="256"/>
      <c r="I33" s="256"/>
      <c r="J33" s="256"/>
      <c r="K33" s="256"/>
      <c r="L33" s="256"/>
      <c r="M33" s="256"/>
      <c r="N33" s="256"/>
      <c r="O33" s="256"/>
      <c r="P33" s="256"/>
      <c r="Q33" s="256"/>
      <c r="R33" s="256"/>
      <c r="S33" s="256"/>
      <c r="T33" s="256"/>
      <c r="U33" s="256"/>
    </row>
    <row r="34" spans="1:21">
      <c r="B34" s="153" t="s">
        <v>1484</v>
      </c>
      <c r="C34" s="256" t="s">
        <v>1485</v>
      </c>
      <c r="D34" s="256"/>
      <c r="E34" s="256"/>
      <c r="F34" s="256"/>
      <c r="G34" s="256"/>
      <c r="H34" s="256"/>
      <c r="I34" s="256"/>
      <c r="J34" s="256"/>
      <c r="K34" s="256"/>
      <c r="L34" s="256"/>
      <c r="M34" s="256"/>
      <c r="N34" s="256"/>
      <c r="O34" s="256"/>
      <c r="P34" s="256"/>
      <c r="Q34" s="256"/>
      <c r="R34" s="256"/>
      <c r="S34" s="256"/>
      <c r="T34" s="256"/>
      <c r="U34" s="256"/>
    </row>
    <row r="35" spans="1:21">
      <c r="B35" s="153" t="s">
        <v>1486</v>
      </c>
      <c r="C35" s="256" t="s">
        <v>1487</v>
      </c>
      <c r="D35" s="256"/>
      <c r="E35" s="256"/>
      <c r="F35" s="256"/>
      <c r="G35" s="256"/>
      <c r="H35" s="256"/>
      <c r="I35" s="256"/>
      <c r="J35" s="256"/>
      <c r="K35" s="256"/>
      <c r="L35" s="256"/>
      <c r="M35" s="256"/>
      <c r="N35" s="256"/>
      <c r="O35" s="256"/>
      <c r="P35" s="256"/>
      <c r="Q35" s="256"/>
      <c r="R35" s="256"/>
      <c r="S35" s="256"/>
      <c r="T35" s="256"/>
      <c r="U35" s="256"/>
    </row>
    <row r="36" spans="1:21">
      <c r="B36" s="153" t="s">
        <v>1488</v>
      </c>
      <c r="C36" s="256" t="s">
        <v>1489</v>
      </c>
      <c r="D36" s="256"/>
      <c r="E36" s="256"/>
      <c r="F36" s="256"/>
      <c r="G36" s="256"/>
      <c r="H36" s="256"/>
      <c r="I36" s="256"/>
      <c r="J36" s="256"/>
      <c r="K36" s="256"/>
      <c r="L36" s="256"/>
      <c r="M36" s="256"/>
      <c r="N36" s="256"/>
      <c r="O36" s="256"/>
      <c r="P36" s="256"/>
      <c r="Q36" s="256"/>
      <c r="R36" s="256"/>
      <c r="S36" s="256"/>
      <c r="T36" s="256"/>
      <c r="U36" s="256"/>
    </row>
    <row r="37" spans="1:21">
      <c r="B37" s="153" t="s">
        <v>1490</v>
      </c>
      <c r="C37" s="256" t="s">
        <v>1491</v>
      </c>
      <c r="D37" s="256"/>
      <c r="E37" s="256"/>
      <c r="F37" s="256"/>
      <c r="G37" s="256"/>
      <c r="H37" s="256"/>
      <c r="I37" s="256"/>
      <c r="J37" s="256"/>
      <c r="K37" s="256"/>
      <c r="L37" s="256"/>
      <c r="M37" s="256"/>
      <c r="N37" s="256"/>
      <c r="O37" s="256"/>
      <c r="P37" s="256"/>
      <c r="Q37" s="256"/>
      <c r="R37" s="256"/>
      <c r="S37" s="256"/>
      <c r="T37" s="256"/>
      <c r="U37" s="256"/>
    </row>
    <row r="38" spans="1:21">
      <c r="B38" s="153" t="s">
        <v>1492</v>
      </c>
      <c r="C38" s="256" t="s">
        <v>1493</v>
      </c>
      <c r="D38" s="256"/>
      <c r="E38" s="256"/>
      <c r="F38" s="256"/>
      <c r="G38" s="256"/>
      <c r="H38" s="256"/>
      <c r="I38" s="256"/>
      <c r="J38" s="256"/>
      <c r="K38" s="256"/>
      <c r="L38" s="256"/>
      <c r="M38" s="256"/>
      <c r="N38" s="256"/>
      <c r="O38" s="256"/>
      <c r="P38" s="256"/>
      <c r="Q38" s="256"/>
      <c r="R38" s="256"/>
      <c r="S38" s="256"/>
      <c r="T38" s="256"/>
      <c r="U38" s="256"/>
    </row>
    <row r="39" spans="1:21">
      <c r="B39" s="153" t="s">
        <v>1494</v>
      </c>
      <c r="C39" s="256" t="s">
        <v>1495</v>
      </c>
      <c r="D39" s="256"/>
      <c r="E39" s="256"/>
      <c r="F39" s="256"/>
      <c r="G39" s="256"/>
      <c r="H39" s="256"/>
      <c r="I39" s="256"/>
      <c r="J39" s="256"/>
      <c r="K39" s="256"/>
      <c r="L39" s="256"/>
      <c r="M39" s="256"/>
      <c r="N39" s="256"/>
      <c r="O39" s="256"/>
      <c r="P39" s="256"/>
      <c r="Q39" s="256"/>
      <c r="R39" s="256"/>
      <c r="S39" s="256"/>
      <c r="T39" s="256"/>
      <c r="U39" s="256"/>
    </row>
    <row r="40" spans="1:21" ht="24" customHeight="1">
      <c r="B40" s="153" t="s">
        <v>1496</v>
      </c>
      <c r="C40" s="256" t="s">
        <v>1497</v>
      </c>
      <c r="D40" s="256"/>
      <c r="E40" s="256"/>
      <c r="F40" s="256"/>
      <c r="G40" s="256"/>
      <c r="H40" s="256"/>
      <c r="I40" s="256"/>
      <c r="J40" s="256"/>
      <c r="K40" s="256"/>
      <c r="L40" s="256"/>
      <c r="M40" s="256"/>
      <c r="N40" s="256"/>
      <c r="O40" s="256"/>
      <c r="P40" s="256"/>
      <c r="Q40" s="256"/>
      <c r="R40" s="256"/>
      <c r="S40" s="256"/>
      <c r="T40" s="256"/>
      <c r="U40" s="256"/>
    </row>
    <row r="41" spans="1:21">
      <c r="B41" s="153" t="s">
        <v>1498</v>
      </c>
      <c r="C41" s="256" t="s">
        <v>1499</v>
      </c>
      <c r="D41" s="256"/>
      <c r="E41" s="256"/>
      <c r="F41" s="256"/>
      <c r="G41" s="256"/>
      <c r="H41" s="256"/>
      <c r="I41" s="256"/>
      <c r="J41" s="256"/>
      <c r="K41" s="256"/>
      <c r="L41" s="256"/>
      <c r="M41" s="256"/>
      <c r="N41" s="256"/>
      <c r="O41" s="256"/>
      <c r="P41" s="256"/>
      <c r="Q41" s="256"/>
      <c r="R41" s="256"/>
      <c r="S41" s="256"/>
      <c r="T41" s="256"/>
      <c r="U41" s="256"/>
    </row>
    <row r="42" spans="1:21">
      <c r="B42" s="153" t="s">
        <v>1500</v>
      </c>
      <c r="C42" s="256" t="s">
        <v>1501</v>
      </c>
      <c r="D42" s="256"/>
      <c r="E42" s="256"/>
      <c r="F42" s="256"/>
      <c r="G42" s="256"/>
      <c r="H42" s="256"/>
      <c r="I42" s="256"/>
      <c r="J42" s="256"/>
      <c r="K42" s="256"/>
      <c r="L42" s="256"/>
      <c r="M42" s="256"/>
      <c r="N42" s="256"/>
      <c r="O42" s="256"/>
      <c r="P42" s="256"/>
      <c r="Q42" s="256"/>
      <c r="R42" s="256"/>
      <c r="S42" s="256"/>
      <c r="T42" s="256"/>
      <c r="U42" s="256"/>
    </row>
    <row r="43" spans="1:21">
      <c r="B43" s="153" t="s">
        <v>1502</v>
      </c>
      <c r="C43" s="256" t="s">
        <v>1503</v>
      </c>
      <c r="D43" s="256"/>
      <c r="E43" s="256"/>
      <c r="F43" s="256"/>
      <c r="G43" s="256"/>
      <c r="H43" s="256"/>
      <c r="I43" s="256"/>
      <c r="J43" s="256"/>
      <c r="K43" s="256"/>
      <c r="L43" s="256"/>
      <c r="M43" s="256"/>
      <c r="N43" s="256"/>
      <c r="O43" s="256"/>
      <c r="P43" s="256"/>
      <c r="Q43" s="256"/>
      <c r="R43" s="256"/>
      <c r="S43" s="256"/>
      <c r="T43" s="256"/>
      <c r="U43" s="256"/>
    </row>
    <row r="44" spans="1:21">
      <c r="B44" s="153" t="s">
        <v>1504</v>
      </c>
      <c r="C44" s="256" t="s">
        <v>1505</v>
      </c>
      <c r="D44" s="256"/>
      <c r="E44" s="256"/>
      <c r="F44" s="256"/>
      <c r="G44" s="256"/>
      <c r="H44" s="256"/>
      <c r="I44" s="256"/>
      <c r="J44" s="256"/>
      <c r="K44" s="256"/>
      <c r="L44" s="256"/>
      <c r="M44" s="256"/>
      <c r="N44" s="256"/>
      <c r="O44" s="256"/>
      <c r="P44" s="256"/>
      <c r="Q44" s="256"/>
      <c r="R44" s="256"/>
      <c r="S44" s="256"/>
      <c r="T44" s="256"/>
      <c r="U44" s="256"/>
    </row>
    <row r="45" spans="1:21">
      <c r="B45" s="153" t="s">
        <v>1506</v>
      </c>
      <c r="C45" s="256" t="s">
        <v>1507</v>
      </c>
      <c r="D45" s="256"/>
      <c r="E45" s="256"/>
      <c r="F45" s="256"/>
      <c r="G45" s="256"/>
      <c r="H45" s="256"/>
      <c r="I45" s="256"/>
      <c r="J45" s="256"/>
      <c r="K45" s="256"/>
      <c r="L45" s="256"/>
      <c r="M45" s="256"/>
      <c r="N45" s="256"/>
      <c r="O45" s="256"/>
      <c r="P45" s="256"/>
      <c r="Q45" s="256"/>
      <c r="R45" s="256"/>
      <c r="S45" s="256"/>
      <c r="T45" s="256"/>
      <c r="U45" s="256"/>
    </row>
    <row r="48" spans="1:21">
      <c r="A48" s="158" t="s">
        <v>1528</v>
      </c>
    </row>
    <row r="49" spans="1:21">
      <c r="A49" s="158" t="s">
        <v>1508</v>
      </c>
    </row>
    <row r="50" spans="1:21" ht="26.4">
      <c r="B50" s="154" t="s">
        <v>1509</v>
      </c>
      <c r="C50" s="258" t="s">
        <v>1465</v>
      </c>
      <c r="D50" s="258"/>
      <c r="E50" s="258"/>
      <c r="F50" s="258"/>
      <c r="G50" s="258"/>
      <c r="H50" s="258"/>
      <c r="I50" s="258"/>
      <c r="J50" s="258"/>
      <c r="K50" s="258"/>
      <c r="L50" s="258"/>
      <c r="M50" s="258"/>
      <c r="N50" s="258"/>
      <c r="O50" s="258"/>
      <c r="P50" s="258"/>
      <c r="Q50" s="258"/>
      <c r="R50" s="258"/>
      <c r="S50" s="258"/>
      <c r="T50" s="258"/>
      <c r="U50" s="258"/>
    </row>
    <row r="51" spans="1:21">
      <c r="B51" s="155" t="s">
        <v>1496</v>
      </c>
      <c r="C51" s="259" t="s">
        <v>1497</v>
      </c>
      <c r="D51" s="259"/>
      <c r="E51" s="259"/>
      <c r="F51" s="259"/>
      <c r="G51" s="259"/>
      <c r="H51" s="259"/>
      <c r="I51" s="259"/>
      <c r="J51" s="259"/>
      <c r="K51" s="259"/>
      <c r="L51" s="259"/>
      <c r="M51" s="259"/>
      <c r="N51" s="259"/>
      <c r="O51" s="259"/>
      <c r="P51" s="259"/>
      <c r="Q51" s="259"/>
      <c r="R51" s="259"/>
      <c r="S51" s="259"/>
      <c r="T51" s="259"/>
      <c r="U51" s="259"/>
    </row>
    <row r="52" spans="1:21">
      <c r="B52" s="156" t="s">
        <v>1510</v>
      </c>
      <c r="C52" s="260" t="s">
        <v>1511</v>
      </c>
      <c r="D52" s="260"/>
      <c r="E52" s="260"/>
      <c r="F52" s="260"/>
      <c r="G52" s="260"/>
      <c r="H52" s="260"/>
      <c r="I52" s="260"/>
      <c r="J52" s="260"/>
      <c r="K52" s="260"/>
      <c r="L52" s="260"/>
      <c r="M52" s="260"/>
      <c r="N52" s="260"/>
      <c r="O52" s="260"/>
      <c r="P52" s="260"/>
      <c r="Q52" s="260"/>
      <c r="R52" s="260"/>
      <c r="S52" s="260"/>
      <c r="T52" s="260"/>
      <c r="U52" s="260"/>
    </row>
    <row r="53" spans="1:21">
      <c r="B53" s="156" t="s">
        <v>1512</v>
      </c>
      <c r="C53" s="260" t="s">
        <v>1513</v>
      </c>
      <c r="D53" s="260"/>
      <c r="E53" s="260"/>
      <c r="F53" s="260"/>
      <c r="G53" s="260"/>
      <c r="H53" s="260"/>
      <c r="I53" s="260"/>
      <c r="J53" s="260"/>
      <c r="K53" s="260"/>
      <c r="L53" s="260"/>
      <c r="M53" s="260"/>
      <c r="N53" s="260"/>
      <c r="O53" s="260"/>
      <c r="P53" s="260"/>
      <c r="Q53" s="260"/>
      <c r="R53" s="260"/>
      <c r="S53" s="260"/>
      <c r="T53" s="260"/>
      <c r="U53" s="260"/>
    </row>
    <row r="55" spans="1:21">
      <c r="A55" s="158" t="s">
        <v>1514</v>
      </c>
    </row>
    <row r="56" spans="1:21">
      <c r="B56" s="157" t="s">
        <v>1515</v>
      </c>
      <c r="C56" s="261" t="s">
        <v>1516</v>
      </c>
      <c r="D56" s="261"/>
      <c r="E56" s="261"/>
      <c r="F56" s="261"/>
      <c r="G56" s="261"/>
      <c r="H56" s="261"/>
      <c r="I56" s="261"/>
      <c r="J56" s="261"/>
      <c r="K56" s="261"/>
      <c r="L56" s="261"/>
      <c r="M56" s="261"/>
      <c r="N56" s="261"/>
      <c r="O56" s="261"/>
      <c r="P56" s="261"/>
      <c r="Q56" s="261"/>
      <c r="R56" s="261"/>
      <c r="S56" s="261"/>
      <c r="T56" s="261"/>
      <c r="U56" s="261"/>
    </row>
    <row r="57" spans="1:21">
      <c r="B57" s="153">
        <v>8501</v>
      </c>
      <c r="C57" s="257" t="s">
        <v>1517</v>
      </c>
      <c r="D57" s="257"/>
      <c r="E57" s="257"/>
      <c r="F57" s="257"/>
      <c r="G57" s="257"/>
      <c r="H57" s="257"/>
      <c r="I57" s="257"/>
      <c r="J57" s="257"/>
      <c r="K57" s="257"/>
      <c r="L57" s="257"/>
      <c r="M57" s="257"/>
      <c r="N57" s="257"/>
      <c r="O57" s="257"/>
      <c r="P57" s="257"/>
      <c r="Q57" s="257"/>
      <c r="R57" s="257"/>
      <c r="S57" s="257"/>
      <c r="T57" s="257"/>
      <c r="U57" s="257"/>
    </row>
    <row r="58" spans="1:21">
      <c r="B58" s="153">
        <v>8502</v>
      </c>
      <c r="C58" s="257" t="s">
        <v>1518</v>
      </c>
      <c r="D58" s="257"/>
      <c r="E58" s="257"/>
      <c r="F58" s="257"/>
      <c r="G58" s="257"/>
      <c r="H58" s="257"/>
      <c r="I58" s="257"/>
      <c r="J58" s="257"/>
      <c r="K58" s="257"/>
      <c r="L58" s="257"/>
      <c r="M58" s="257"/>
      <c r="N58" s="257"/>
      <c r="O58" s="257"/>
      <c r="P58" s="257"/>
      <c r="Q58" s="257"/>
      <c r="R58" s="257"/>
      <c r="S58" s="257"/>
      <c r="T58" s="257"/>
      <c r="U58" s="257"/>
    </row>
    <row r="59" spans="1:21">
      <c r="B59" s="153">
        <v>8503</v>
      </c>
      <c r="C59" s="257" t="s">
        <v>1519</v>
      </c>
      <c r="D59" s="257"/>
      <c r="E59" s="257"/>
      <c r="F59" s="257"/>
      <c r="G59" s="257"/>
      <c r="H59" s="257"/>
      <c r="I59" s="257"/>
      <c r="J59" s="257"/>
      <c r="K59" s="257"/>
      <c r="L59" s="257"/>
      <c r="M59" s="257"/>
      <c r="N59" s="257"/>
      <c r="O59" s="257"/>
      <c r="P59" s="257"/>
      <c r="Q59" s="257"/>
      <c r="R59" s="257"/>
      <c r="S59" s="257"/>
      <c r="T59" s="257"/>
      <c r="U59" s="257"/>
    </row>
    <row r="60" spans="1:21">
      <c r="B60" s="153">
        <v>8504</v>
      </c>
      <c r="C60" s="257" t="s">
        <v>1520</v>
      </c>
      <c r="D60" s="257"/>
      <c r="E60" s="257"/>
      <c r="F60" s="257"/>
      <c r="G60" s="257"/>
      <c r="H60" s="257"/>
      <c r="I60" s="257"/>
      <c r="J60" s="257"/>
      <c r="K60" s="257"/>
      <c r="L60" s="257"/>
      <c r="M60" s="257"/>
      <c r="N60" s="257"/>
      <c r="O60" s="257"/>
      <c r="P60" s="257"/>
      <c r="Q60" s="257"/>
      <c r="R60" s="257"/>
      <c r="S60" s="257"/>
      <c r="T60" s="257"/>
      <c r="U60" s="257"/>
    </row>
    <row r="61" spans="1:21" ht="25.2" customHeight="1">
      <c r="B61" s="153">
        <v>8505</v>
      </c>
      <c r="C61" s="257" t="s">
        <v>1521</v>
      </c>
      <c r="D61" s="257"/>
      <c r="E61" s="257"/>
      <c r="F61" s="257"/>
      <c r="G61" s="257"/>
      <c r="H61" s="257"/>
      <c r="I61" s="257"/>
      <c r="J61" s="257"/>
      <c r="K61" s="257"/>
      <c r="L61" s="257"/>
      <c r="M61" s="257"/>
      <c r="N61" s="257"/>
      <c r="O61" s="257"/>
      <c r="P61" s="257"/>
      <c r="Q61" s="257"/>
      <c r="R61" s="257"/>
      <c r="S61" s="257"/>
      <c r="T61" s="257"/>
      <c r="U61" s="257"/>
    </row>
    <row r="62" spans="1:21">
      <c r="B62" s="153">
        <v>8506</v>
      </c>
      <c r="C62" s="257" t="s">
        <v>1522</v>
      </c>
      <c r="D62" s="257"/>
      <c r="E62" s="257"/>
      <c r="F62" s="257"/>
      <c r="G62" s="257"/>
      <c r="H62" s="257"/>
      <c r="I62" s="257"/>
      <c r="J62" s="257"/>
      <c r="K62" s="257"/>
      <c r="L62" s="257"/>
      <c r="M62" s="257"/>
      <c r="N62" s="257"/>
      <c r="O62" s="257"/>
      <c r="P62" s="257"/>
      <c r="Q62" s="257"/>
      <c r="R62" s="257"/>
      <c r="S62" s="257"/>
      <c r="T62" s="257"/>
      <c r="U62" s="257"/>
    </row>
    <row r="63" spans="1:21">
      <c r="B63" s="153">
        <v>8507</v>
      </c>
      <c r="C63" s="257" t="s">
        <v>1523</v>
      </c>
      <c r="D63" s="257"/>
      <c r="E63" s="257"/>
      <c r="F63" s="257"/>
      <c r="G63" s="257"/>
      <c r="H63" s="257"/>
      <c r="I63" s="257"/>
      <c r="J63" s="257"/>
      <c r="K63" s="257"/>
      <c r="L63" s="257"/>
      <c r="M63" s="257"/>
      <c r="N63" s="257"/>
      <c r="O63" s="257"/>
      <c r="P63" s="257"/>
      <c r="Q63" s="257"/>
      <c r="R63" s="257"/>
      <c r="S63" s="257"/>
      <c r="T63" s="257"/>
      <c r="U63" s="257"/>
    </row>
    <row r="65" spans="1:21">
      <c r="A65" s="158" t="s">
        <v>1529</v>
      </c>
    </row>
    <row r="66" spans="1:21">
      <c r="B66" s="157" t="s">
        <v>1515</v>
      </c>
      <c r="C66" s="261" t="s">
        <v>1516</v>
      </c>
      <c r="D66" s="261"/>
      <c r="E66" s="261"/>
      <c r="F66" s="261"/>
      <c r="G66" s="261"/>
      <c r="H66" s="261"/>
      <c r="I66" s="261"/>
      <c r="J66" s="261"/>
      <c r="K66" s="261"/>
      <c r="L66" s="261"/>
      <c r="M66" s="261"/>
      <c r="N66" s="261"/>
      <c r="O66" s="261"/>
      <c r="P66" s="261"/>
      <c r="Q66" s="261"/>
      <c r="R66" s="261"/>
      <c r="S66" s="261"/>
      <c r="T66" s="261"/>
      <c r="U66" s="261"/>
    </row>
    <row r="67" spans="1:21">
      <c r="B67" s="153" t="s">
        <v>1530</v>
      </c>
      <c r="C67" s="257" t="s">
        <v>1531</v>
      </c>
      <c r="D67" s="257"/>
      <c r="E67" s="257"/>
      <c r="F67" s="257"/>
      <c r="G67" s="257"/>
      <c r="H67" s="257"/>
      <c r="I67" s="257"/>
      <c r="J67" s="257"/>
      <c r="K67" s="257"/>
      <c r="L67" s="257"/>
      <c r="M67" s="257"/>
      <c r="N67" s="257"/>
      <c r="O67" s="257"/>
      <c r="P67" s="257"/>
      <c r="Q67" s="257"/>
      <c r="R67" s="257"/>
      <c r="S67" s="257"/>
      <c r="T67" s="257"/>
      <c r="U67" s="257"/>
    </row>
    <row r="68" spans="1:21">
      <c r="B68" s="153" t="s">
        <v>1532</v>
      </c>
      <c r="C68" s="257" t="s">
        <v>1533</v>
      </c>
      <c r="D68" s="257"/>
      <c r="E68" s="257"/>
      <c r="F68" s="257"/>
      <c r="G68" s="257"/>
      <c r="H68" s="257"/>
      <c r="I68" s="257"/>
      <c r="J68" s="257"/>
      <c r="K68" s="257"/>
      <c r="L68" s="257"/>
      <c r="M68" s="257"/>
      <c r="N68" s="257"/>
      <c r="O68" s="257"/>
      <c r="P68" s="257"/>
      <c r="Q68" s="257"/>
      <c r="R68" s="257"/>
      <c r="S68" s="257"/>
      <c r="T68" s="257"/>
      <c r="U68" s="257"/>
    </row>
    <row r="69" spans="1:21">
      <c r="B69" s="153" t="s">
        <v>1534</v>
      </c>
      <c r="C69" s="257" t="s">
        <v>1535</v>
      </c>
      <c r="D69" s="257"/>
      <c r="E69" s="257"/>
      <c r="F69" s="257"/>
      <c r="G69" s="257"/>
      <c r="H69" s="257"/>
      <c r="I69" s="257"/>
      <c r="J69" s="257"/>
      <c r="K69" s="257"/>
      <c r="L69" s="257"/>
      <c r="M69" s="257"/>
      <c r="N69" s="257"/>
      <c r="O69" s="257"/>
      <c r="P69" s="257"/>
      <c r="Q69" s="257"/>
      <c r="R69" s="257"/>
      <c r="S69" s="257"/>
      <c r="T69" s="257"/>
      <c r="U69" s="257"/>
    </row>
    <row r="70" spans="1:21">
      <c r="B70" s="153" t="s">
        <v>1536</v>
      </c>
      <c r="C70" s="257" t="s">
        <v>1537</v>
      </c>
      <c r="D70" s="257"/>
      <c r="E70" s="257"/>
      <c r="F70" s="257"/>
      <c r="G70" s="257"/>
      <c r="H70" s="257"/>
      <c r="I70" s="257"/>
      <c r="J70" s="257"/>
      <c r="K70" s="257"/>
      <c r="L70" s="257"/>
      <c r="M70" s="257"/>
      <c r="N70" s="257"/>
      <c r="O70" s="257"/>
      <c r="P70" s="257"/>
      <c r="Q70" s="257"/>
      <c r="R70" s="257"/>
      <c r="S70" s="257"/>
      <c r="T70" s="257"/>
      <c r="U70" s="257"/>
    </row>
    <row r="73" spans="1:21">
      <c r="A73" s="158" t="s">
        <v>1539</v>
      </c>
    </row>
    <row r="74" spans="1:21">
      <c r="A74" s="158" t="s">
        <v>1538</v>
      </c>
    </row>
  </sheetData>
  <mergeCells count="39">
    <mergeCell ref="C68:U68"/>
    <mergeCell ref="C69:U69"/>
    <mergeCell ref="C70:U70"/>
    <mergeCell ref="C60:U60"/>
    <mergeCell ref="C61:U61"/>
    <mergeCell ref="C62:U62"/>
    <mergeCell ref="C63:U63"/>
    <mergeCell ref="C66:U66"/>
    <mergeCell ref="C67:U67"/>
    <mergeCell ref="C59:U59"/>
    <mergeCell ref="C42:U42"/>
    <mergeCell ref="C43:U43"/>
    <mergeCell ref="C44:U44"/>
    <mergeCell ref="C45:U45"/>
    <mergeCell ref="C50:U50"/>
    <mergeCell ref="C51:U51"/>
    <mergeCell ref="C52:U52"/>
    <mergeCell ref="C53:U53"/>
    <mergeCell ref="C56:U56"/>
    <mergeCell ref="C57:U57"/>
    <mergeCell ref="C58:U58"/>
    <mergeCell ref="C41:U41"/>
    <mergeCell ref="C30:U30"/>
    <mergeCell ref="C31:U31"/>
    <mergeCell ref="C32:U32"/>
    <mergeCell ref="C33:U33"/>
    <mergeCell ref="C34:U34"/>
    <mergeCell ref="C35:U35"/>
    <mergeCell ref="C36:U36"/>
    <mergeCell ref="C37:U37"/>
    <mergeCell ref="C38:U38"/>
    <mergeCell ref="C39:U39"/>
    <mergeCell ref="C40:U40"/>
    <mergeCell ref="C29:U29"/>
    <mergeCell ref="C24:U24"/>
    <mergeCell ref="C25:U25"/>
    <mergeCell ref="C26:U26"/>
    <mergeCell ref="C27:U27"/>
    <mergeCell ref="C28:U28"/>
  </mergeCells>
  <phoneticPr fontId="32"/>
  <hyperlinks>
    <hyperlink ref="A8" r:id="rId1" xr:uid="{00000000-0004-0000-0300-000000000000}"/>
    <hyperlink ref="A13" r:id="rId2" xr:uid="{00000000-0004-0000-0300-00000100000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M406"/>
  <sheetViews>
    <sheetView zoomScale="70" zoomScaleNormal="70" workbookViewId="0">
      <selection activeCell="N50" sqref="N50"/>
    </sheetView>
  </sheetViews>
  <sheetFormatPr defaultColWidth="8.88671875" defaultRowHeight="13.2"/>
  <cols>
    <col min="1" max="1" width="11.44140625" style="123" customWidth="1"/>
    <col min="2" max="2" width="5.77734375" style="123" customWidth="1"/>
    <col min="3" max="3" width="2.21875" style="123" customWidth="1"/>
    <col min="4" max="4" width="8" style="123" customWidth="1"/>
    <col min="5" max="5" width="19.77734375" style="123" customWidth="1"/>
    <col min="6" max="6" width="4.6640625" style="123" customWidth="1"/>
    <col min="7" max="7" width="5.77734375" style="123" customWidth="1"/>
    <col min="8" max="8" width="2.21875" style="123" customWidth="1"/>
    <col min="9" max="9" width="3.33203125" style="123" customWidth="1"/>
    <col min="10" max="10" width="16.21875" style="123" customWidth="1"/>
    <col min="11" max="11" width="25.44140625" style="123" customWidth="1"/>
    <col min="12" max="13" width="1.109375" style="123" customWidth="1"/>
    <col min="14" max="14" width="102.6640625" style="123" customWidth="1"/>
    <col min="15" max="15" width="106" style="123" customWidth="1"/>
    <col min="16" max="16384" width="8.88671875" style="123"/>
  </cols>
  <sheetData>
    <row r="2" spans="1:1" ht="21">
      <c r="A2" s="144" t="s">
        <v>1415</v>
      </c>
    </row>
    <row r="3" spans="1:1">
      <c r="A3" s="143" t="s">
        <v>1414</v>
      </c>
    </row>
    <row r="5" spans="1:1" ht="43.2" customHeight="1"/>
    <row r="6" spans="1:1" ht="15" customHeight="1">
      <c r="A6" s="123" t="s">
        <v>1005</v>
      </c>
    </row>
    <row r="7" spans="1:1" ht="15" customHeight="1">
      <c r="A7" s="124" t="s">
        <v>1006</v>
      </c>
    </row>
    <row r="8" spans="1:1" ht="15" customHeight="1">
      <c r="A8" s="124" t="s">
        <v>1007</v>
      </c>
    </row>
    <row r="9" spans="1:1" ht="19.95" customHeight="1">
      <c r="A9" s="128" t="s">
        <v>1008</v>
      </c>
    </row>
    <row r="10" spans="1:1" ht="19.95" customHeight="1">
      <c r="A10" s="128" t="s">
        <v>1009</v>
      </c>
    </row>
    <row r="11" spans="1:1" ht="15" customHeight="1">
      <c r="A11" s="125" t="s">
        <v>1010</v>
      </c>
    </row>
    <row r="12" spans="1:1" ht="13.2" customHeight="1">
      <c r="A12" s="123" t="s">
        <v>1011</v>
      </c>
    </row>
    <row r="13" spans="1:1" ht="13.2" customHeight="1">
      <c r="A13" s="123" t="s">
        <v>1012</v>
      </c>
    </row>
    <row r="14" spans="1:1" ht="13.2" customHeight="1">
      <c r="A14" s="123" t="s">
        <v>1013</v>
      </c>
    </row>
    <row r="15" spans="1:1" ht="13.2" customHeight="1">
      <c r="A15" s="123" t="s">
        <v>1014</v>
      </c>
    </row>
    <row r="16" spans="1:1" ht="13.2" customHeight="1">
      <c r="A16" s="123" t="s">
        <v>1015</v>
      </c>
    </row>
    <row r="17" spans="1:1" ht="13.2" customHeight="1">
      <c r="A17" s="123" t="s">
        <v>1016</v>
      </c>
    </row>
    <row r="18" spans="1:1" ht="13.2" customHeight="1">
      <c r="A18" s="123" t="s">
        <v>1017</v>
      </c>
    </row>
    <row r="19" spans="1:1" ht="13.2" customHeight="1">
      <c r="A19" s="123" t="s">
        <v>1018</v>
      </c>
    </row>
    <row r="20" spans="1:1" ht="13.2" customHeight="1">
      <c r="A20" s="123" t="s">
        <v>1019</v>
      </c>
    </row>
    <row r="21" spans="1:1" ht="13.2" customHeight="1">
      <c r="A21" s="123" t="s">
        <v>1020</v>
      </c>
    </row>
    <row r="22" spans="1:1" ht="13.2" customHeight="1">
      <c r="A22" s="123" t="s">
        <v>1021</v>
      </c>
    </row>
    <row r="23" spans="1:1" ht="15" customHeight="1">
      <c r="A23" s="125" t="s">
        <v>1022</v>
      </c>
    </row>
    <row r="24" spans="1:1" ht="15" customHeight="1">
      <c r="A24" s="125" t="s">
        <v>1023</v>
      </c>
    </row>
    <row r="25" spans="1:1" ht="15" customHeight="1">
      <c r="A25" s="125" t="s">
        <v>1024</v>
      </c>
    </row>
    <row r="26" spans="1:1" ht="9" customHeight="1">
      <c r="A26" s="126" t="s">
        <v>1025</v>
      </c>
    </row>
    <row r="27" spans="1:1" ht="16.95" customHeight="1">
      <c r="A27" s="127" t="s">
        <v>1026</v>
      </c>
    </row>
    <row r="28" spans="1:1" ht="16.2" customHeight="1">
      <c r="A28" s="123" t="s">
        <v>1027</v>
      </c>
    </row>
    <row r="29" spans="1:1" ht="16.2" customHeight="1">
      <c r="A29" s="123" t="s">
        <v>1028</v>
      </c>
    </row>
    <row r="30" spans="1:1" ht="16.2" customHeight="1">
      <c r="A30" s="123" t="s">
        <v>1029</v>
      </c>
    </row>
    <row r="31" spans="1:1" ht="16.2" customHeight="1">
      <c r="A31" s="123" t="s">
        <v>1030</v>
      </c>
    </row>
    <row r="32" spans="1:1" ht="16.2" customHeight="1">
      <c r="A32" s="123" t="s">
        <v>1031</v>
      </c>
    </row>
    <row r="33" spans="1:11" ht="16.2" customHeight="1">
      <c r="A33" s="123" t="s">
        <v>1032</v>
      </c>
    </row>
    <row r="34" spans="1:11" ht="16.2" customHeight="1">
      <c r="A34" s="123" t="s">
        <v>1033</v>
      </c>
    </row>
    <row r="35" spans="1:11" ht="16.2" customHeight="1">
      <c r="A35" s="123" t="s">
        <v>1034</v>
      </c>
    </row>
    <row r="36" spans="1:11" ht="16.2" customHeight="1">
      <c r="A36" s="123" t="s">
        <v>1035</v>
      </c>
    </row>
    <row r="37" spans="1:11" ht="16.2" customHeight="1">
      <c r="A37" s="123" t="s">
        <v>1036</v>
      </c>
    </row>
    <row r="38" spans="1:11" ht="16.2" customHeight="1">
      <c r="A38" s="123" t="s">
        <v>1037</v>
      </c>
    </row>
    <row r="39" spans="1:11" ht="16.2" customHeight="1">
      <c r="A39" s="123" t="s">
        <v>1038</v>
      </c>
    </row>
    <row r="40" spans="1:11" ht="16.2" customHeight="1">
      <c r="A40" s="123" t="s">
        <v>1039</v>
      </c>
    </row>
    <row r="41" spans="1:11" ht="61.2" customHeight="1">
      <c r="A41" s="294" t="s">
        <v>1040</v>
      </c>
      <c r="B41" s="295"/>
      <c r="C41" s="295"/>
      <c r="D41" s="295"/>
      <c r="E41" s="295"/>
      <c r="F41" s="295"/>
      <c r="G41" s="295"/>
      <c r="H41" s="295"/>
      <c r="I41" s="295"/>
      <c r="J41" s="295"/>
      <c r="K41" s="296"/>
    </row>
    <row r="42" spans="1:11" ht="1.2" customHeight="1"/>
    <row r="43" spans="1:11" ht="19.95" customHeight="1">
      <c r="A43" s="149" t="s">
        <v>1420</v>
      </c>
    </row>
    <row r="44" spans="1:11" ht="15" customHeight="1">
      <c r="A44" s="124" t="s">
        <v>1041</v>
      </c>
    </row>
    <row r="45" spans="1:11" ht="15" customHeight="1">
      <c r="A45" s="124" t="s">
        <v>1042</v>
      </c>
    </row>
    <row r="46" spans="1:11" ht="15" customHeight="1">
      <c r="A46" s="124" t="s">
        <v>1043</v>
      </c>
    </row>
    <row r="47" spans="1:11" ht="16.95" customHeight="1">
      <c r="A47" s="127" t="s">
        <v>1044</v>
      </c>
    </row>
    <row r="48" spans="1:11" ht="13.95" customHeight="1">
      <c r="A48" s="129" t="s">
        <v>1045</v>
      </c>
    </row>
    <row r="49" spans="1:11" ht="43.2" customHeight="1">
      <c r="A49" s="300" t="s">
        <v>1046</v>
      </c>
      <c r="B49" s="309"/>
      <c r="C49" s="310" t="s">
        <v>1047</v>
      </c>
      <c r="D49" s="307"/>
      <c r="E49" s="317"/>
      <c r="F49" s="332" t="s">
        <v>1048</v>
      </c>
      <c r="G49" s="333"/>
      <c r="H49" s="333"/>
      <c r="I49" s="333"/>
      <c r="J49" s="333"/>
      <c r="K49" s="334"/>
    </row>
    <row r="50" spans="1:11" ht="18" customHeight="1">
      <c r="A50" s="280" t="s">
        <v>1049</v>
      </c>
      <c r="B50" s="281"/>
      <c r="C50" s="281"/>
      <c r="D50" s="281"/>
      <c r="E50" s="281"/>
      <c r="F50" s="281"/>
      <c r="G50" s="281"/>
      <c r="H50" s="281"/>
      <c r="I50" s="281"/>
      <c r="J50" s="281"/>
      <c r="K50" s="282"/>
    </row>
    <row r="51" spans="1:11" ht="30" customHeight="1">
      <c r="A51" s="274"/>
      <c r="B51" s="276"/>
      <c r="C51" s="324" t="s">
        <v>1050</v>
      </c>
      <c r="D51" s="325"/>
      <c r="E51" s="326"/>
      <c r="F51" s="130" t="s">
        <v>1051</v>
      </c>
      <c r="G51" s="325" t="s">
        <v>1421</v>
      </c>
      <c r="H51" s="325"/>
      <c r="I51" s="325"/>
      <c r="J51" s="325"/>
      <c r="K51" s="326"/>
    </row>
    <row r="52" spans="1:11" ht="12" customHeight="1">
      <c r="A52" s="274"/>
      <c r="B52" s="276"/>
      <c r="C52" s="274"/>
      <c r="D52" s="275"/>
      <c r="E52" s="276"/>
      <c r="F52" s="131" t="s">
        <v>1052</v>
      </c>
      <c r="G52" s="330" t="s">
        <v>1053</v>
      </c>
      <c r="H52" s="330"/>
      <c r="I52" s="330"/>
      <c r="J52" s="330"/>
      <c r="K52" s="331"/>
    </row>
    <row r="53" spans="1:11" ht="12" customHeight="1">
      <c r="A53" s="274"/>
      <c r="B53" s="276"/>
      <c r="C53" s="274"/>
      <c r="D53" s="275"/>
      <c r="E53" s="276"/>
      <c r="F53" s="131" t="s">
        <v>1052</v>
      </c>
      <c r="G53" s="330" t="s">
        <v>1054</v>
      </c>
      <c r="H53" s="330"/>
      <c r="I53" s="330"/>
      <c r="J53" s="330"/>
      <c r="K53" s="331"/>
    </row>
    <row r="54" spans="1:11" ht="12" customHeight="1">
      <c r="A54" s="274"/>
      <c r="B54" s="276"/>
      <c r="C54" s="288"/>
      <c r="D54" s="289"/>
      <c r="E54" s="290"/>
      <c r="F54" s="132" t="s">
        <v>1052</v>
      </c>
      <c r="G54" s="328" t="s">
        <v>1055</v>
      </c>
      <c r="H54" s="328"/>
      <c r="I54" s="328"/>
      <c r="J54" s="328"/>
      <c r="K54" s="329"/>
    </row>
    <row r="55" spans="1:11" ht="30" customHeight="1">
      <c r="A55" s="274"/>
      <c r="B55" s="276"/>
      <c r="C55" s="324" t="s">
        <v>1056</v>
      </c>
      <c r="D55" s="325"/>
      <c r="E55" s="326"/>
      <c r="F55" s="130" t="s">
        <v>1051</v>
      </c>
      <c r="G55" s="325" t="s">
        <v>1422</v>
      </c>
      <c r="H55" s="325"/>
      <c r="I55" s="325"/>
      <c r="J55" s="325"/>
      <c r="K55" s="326"/>
    </row>
    <row r="56" spans="1:11" ht="12" customHeight="1">
      <c r="A56" s="274"/>
      <c r="B56" s="276"/>
      <c r="C56" s="274"/>
      <c r="D56" s="275"/>
      <c r="E56" s="276"/>
      <c r="F56" s="131" t="s">
        <v>1052</v>
      </c>
      <c r="G56" s="330" t="s">
        <v>1057</v>
      </c>
      <c r="H56" s="330"/>
      <c r="I56" s="330"/>
      <c r="J56" s="330"/>
      <c r="K56" s="331"/>
    </row>
    <row r="57" spans="1:11" ht="12" customHeight="1">
      <c r="A57" s="274"/>
      <c r="B57" s="276"/>
      <c r="C57" s="274"/>
      <c r="D57" s="275"/>
      <c r="E57" s="276"/>
      <c r="F57" s="131" t="s">
        <v>1052</v>
      </c>
      <c r="G57" s="330" t="s">
        <v>1058</v>
      </c>
      <c r="H57" s="330"/>
      <c r="I57" s="330"/>
      <c r="J57" s="330"/>
      <c r="K57" s="331"/>
    </row>
    <row r="58" spans="1:11" ht="12" customHeight="1">
      <c r="A58" s="274"/>
      <c r="B58" s="276"/>
      <c r="C58" s="274"/>
      <c r="D58" s="275"/>
      <c r="E58" s="276"/>
      <c r="F58" s="131" t="s">
        <v>1052</v>
      </c>
      <c r="G58" s="330" t="s">
        <v>1059</v>
      </c>
      <c r="H58" s="330"/>
      <c r="I58" s="330"/>
      <c r="J58" s="330"/>
      <c r="K58" s="331"/>
    </row>
    <row r="59" spans="1:11" ht="12" customHeight="1">
      <c r="A59" s="274"/>
      <c r="B59" s="276"/>
      <c r="C59" s="274"/>
      <c r="D59" s="275"/>
      <c r="E59" s="276"/>
      <c r="F59" s="131" t="s">
        <v>1052</v>
      </c>
      <c r="G59" s="330" t="s">
        <v>1060</v>
      </c>
      <c r="H59" s="330"/>
      <c r="I59" s="330"/>
      <c r="J59" s="330"/>
      <c r="K59" s="331"/>
    </row>
    <row r="60" spans="1:11" ht="12" customHeight="1">
      <c r="A60" s="274"/>
      <c r="B60" s="276"/>
      <c r="C60" s="274"/>
      <c r="D60" s="275"/>
      <c r="E60" s="276"/>
      <c r="F60" s="131" t="s">
        <v>1052</v>
      </c>
      <c r="G60" s="330" t="s">
        <v>1061</v>
      </c>
      <c r="H60" s="330"/>
      <c r="I60" s="330"/>
      <c r="J60" s="330"/>
      <c r="K60" s="331"/>
    </row>
    <row r="61" spans="1:11" ht="12" customHeight="1">
      <c r="A61" s="274"/>
      <c r="B61" s="276"/>
      <c r="C61" s="274"/>
      <c r="D61" s="275"/>
      <c r="E61" s="276"/>
      <c r="F61" s="131" t="s">
        <v>1052</v>
      </c>
      <c r="G61" s="330" t="s">
        <v>1062</v>
      </c>
      <c r="H61" s="330"/>
      <c r="I61" s="330"/>
      <c r="J61" s="330"/>
      <c r="K61" s="331"/>
    </row>
    <row r="62" spans="1:11" ht="12" customHeight="1">
      <c r="A62" s="274"/>
      <c r="B62" s="276"/>
      <c r="C62" s="274"/>
      <c r="D62" s="275"/>
      <c r="E62" s="276"/>
      <c r="F62" s="131" t="s">
        <v>1052</v>
      </c>
      <c r="G62" s="330" t="s">
        <v>1063</v>
      </c>
      <c r="H62" s="330"/>
      <c r="I62" s="330"/>
      <c r="J62" s="330"/>
      <c r="K62" s="331"/>
    </row>
    <row r="63" spans="1:11" ht="12" customHeight="1">
      <c r="A63" s="274"/>
      <c r="B63" s="276"/>
      <c r="C63" s="288"/>
      <c r="D63" s="289"/>
      <c r="E63" s="290"/>
      <c r="F63" s="132" t="s">
        <v>1052</v>
      </c>
      <c r="G63" s="328" t="s">
        <v>1055</v>
      </c>
      <c r="H63" s="328"/>
      <c r="I63" s="328"/>
      <c r="J63" s="328"/>
      <c r="K63" s="329"/>
    </row>
    <row r="64" spans="1:11" ht="28.2" customHeight="1">
      <c r="A64" s="274"/>
      <c r="B64" s="276"/>
      <c r="C64" s="324" t="s">
        <v>1064</v>
      </c>
      <c r="D64" s="325"/>
      <c r="E64" s="326"/>
      <c r="F64" s="130" t="s">
        <v>1051</v>
      </c>
      <c r="G64" s="325" t="s">
        <v>1423</v>
      </c>
      <c r="H64" s="325"/>
      <c r="I64" s="325"/>
      <c r="J64" s="325"/>
      <c r="K64" s="326"/>
    </row>
    <row r="65" spans="1:11" ht="12" customHeight="1">
      <c r="A65" s="274"/>
      <c r="B65" s="276"/>
      <c r="C65" s="274"/>
      <c r="D65" s="275"/>
      <c r="E65" s="276"/>
      <c r="F65" s="131" t="s">
        <v>1052</v>
      </c>
      <c r="G65" s="330" t="s">
        <v>1065</v>
      </c>
      <c r="H65" s="330"/>
      <c r="I65" s="330"/>
      <c r="J65" s="330"/>
      <c r="K65" s="331"/>
    </row>
    <row r="66" spans="1:11" ht="12" customHeight="1">
      <c r="A66" s="274"/>
      <c r="B66" s="276"/>
      <c r="C66" s="274"/>
      <c r="D66" s="275"/>
      <c r="E66" s="276"/>
      <c r="F66" s="131" t="s">
        <v>1052</v>
      </c>
      <c r="G66" s="330" t="s">
        <v>1066</v>
      </c>
      <c r="H66" s="330"/>
      <c r="I66" s="330"/>
      <c r="J66" s="330"/>
      <c r="K66" s="331"/>
    </row>
    <row r="67" spans="1:11" ht="12" customHeight="1">
      <c r="A67" s="274"/>
      <c r="B67" s="276"/>
      <c r="C67" s="274"/>
      <c r="D67" s="275"/>
      <c r="E67" s="276"/>
      <c r="F67" s="131" t="s">
        <v>1052</v>
      </c>
      <c r="G67" s="330" t="s">
        <v>1067</v>
      </c>
      <c r="H67" s="330"/>
      <c r="I67" s="330"/>
      <c r="J67" s="330"/>
      <c r="K67" s="331"/>
    </row>
    <row r="68" spans="1:11" ht="12" customHeight="1">
      <c r="A68" s="274"/>
      <c r="B68" s="276"/>
      <c r="C68" s="274"/>
      <c r="D68" s="275"/>
      <c r="E68" s="276"/>
      <c r="F68" s="131" t="s">
        <v>1052</v>
      </c>
      <c r="G68" s="330" t="s">
        <v>1068</v>
      </c>
      <c r="H68" s="330"/>
      <c r="I68" s="330"/>
      <c r="J68" s="330"/>
      <c r="K68" s="331"/>
    </row>
    <row r="69" spans="1:11" ht="12" customHeight="1">
      <c r="A69" s="274"/>
      <c r="B69" s="276"/>
      <c r="C69" s="274"/>
      <c r="D69" s="275"/>
      <c r="E69" s="276"/>
      <c r="F69" s="131" t="s">
        <v>1052</v>
      </c>
      <c r="G69" s="330" t="s">
        <v>1069</v>
      </c>
      <c r="H69" s="330"/>
      <c r="I69" s="330"/>
      <c r="J69" s="330"/>
      <c r="K69" s="331"/>
    </row>
    <row r="70" spans="1:11" ht="12" customHeight="1">
      <c r="A70" s="274"/>
      <c r="B70" s="276"/>
      <c r="C70" s="288"/>
      <c r="D70" s="289"/>
      <c r="E70" s="290"/>
      <c r="F70" s="132" t="s">
        <v>1052</v>
      </c>
      <c r="G70" s="328" t="s">
        <v>1055</v>
      </c>
      <c r="H70" s="328"/>
      <c r="I70" s="328"/>
      <c r="J70" s="328"/>
      <c r="K70" s="329"/>
    </row>
    <row r="71" spans="1:11" ht="12" customHeight="1">
      <c r="A71" s="274"/>
      <c r="B71" s="276"/>
      <c r="C71" s="294" t="s">
        <v>1070</v>
      </c>
      <c r="D71" s="295"/>
      <c r="E71" s="296"/>
      <c r="F71" s="321"/>
      <c r="G71" s="322"/>
      <c r="H71" s="322"/>
      <c r="I71" s="322"/>
      <c r="J71" s="322"/>
      <c r="K71" s="323"/>
    </row>
    <row r="72" spans="1:11" ht="13.2" customHeight="1">
      <c r="A72" s="288"/>
      <c r="B72" s="290"/>
      <c r="C72" s="294" t="s">
        <v>1071</v>
      </c>
      <c r="D72" s="295"/>
      <c r="E72" s="296"/>
      <c r="F72" s="321"/>
      <c r="G72" s="322"/>
      <c r="H72" s="322"/>
      <c r="I72" s="322"/>
      <c r="J72" s="322"/>
      <c r="K72" s="323"/>
    </row>
    <row r="73" spans="1:11" ht="16.95" customHeight="1">
      <c r="A73" s="127" t="s">
        <v>1072</v>
      </c>
    </row>
    <row r="74" spans="1:11" ht="13.95" customHeight="1">
      <c r="A74" s="129" t="s">
        <v>1073</v>
      </c>
    </row>
    <row r="75" spans="1:11" ht="43.2" customHeight="1">
      <c r="A75" s="300" t="s">
        <v>1074</v>
      </c>
      <c r="B75" s="309"/>
      <c r="C75" s="310" t="s">
        <v>1047</v>
      </c>
      <c r="D75" s="307"/>
      <c r="E75" s="307"/>
      <c r="F75" s="307"/>
      <c r="G75" s="317"/>
      <c r="H75" s="332" t="s">
        <v>1048</v>
      </c>
      <c r="I75" s="333"/>
      <c r="J75" s="333"/>
      <c r="K75" s="334"/>
    </row>
    <row r="76" spans="1:11" ht="18" customHeight="1">
      <c r="A76" s="280" t="s">
        <v>1075</v>
      </c>
      <c r="B76" s="281"/>
      <c r="C76" s="281"/>
      <c r="D76" s="281"/>
      <c r="E76" s="281"/>
      <c r="F76" s="281"/>
      <c r="G76" s="281"/>
      <c r="H76" s="281"/>
      <c r="I76" s="281"/>
      <c r="J76" s="281"/>
      <c r="K76" s="282"/>
    </row>
    <row r="77" spans="1:11" ht="12" customHeight="1">
      <c r="A77" s="274"/>
      <c r="B77" s="276"/>
      <c r="C77" s="294" t="s">
        <v>1076</v>
      </c>
      <c r="D77" s="295"/>
      <c r="E77" s="295"/>
      <c r="F77" s="295"/>
      <c r="G77" s="296"/>
      <c r="H77" s="321"/>
      <c r="I77" s="322"/>
      <c r="J77" s="322"/>
      <c r="K77" s="323"/>
    </row>
    <row r="78" spans="1:11" ht="112.2" customHeight="1">
      <c r="A78" s="274"/>
      <c r="B78" s="276"/>
      <c r="C78" s="294" t="s">
        <v>1077</v>
      </c>
      <c r="D78" s="295"/>
      <c r="E78" s="295"/>
      <c r="F78" s="295"/>
      <c r="G78" s="296"/>
      <c r="H78" s="338" t="s">
        <v>1424</v>
      </c>
      <c r="I78" s="339"/>
      <c r="J78" s="339"/>
      <c r="K78" s="340"/>
    </row>
    <row r="79" spans="1:11" ht="12" customHeight="1">
      <c r="A79" s="274"/>
      <c r="B79" s="276"/>
      <c r="C79" s="294" t="s">
        <v>1078</v>
      </c>
      <c r="D79" s="295"/>
      <c r="E79" s="295"/>
      <c r="F79" s="295"/>
      <c r="G79" s="296"/>
      <c r="H79" s="321"/>
      <c r="I79" s="322"/>
      <c r="J79" s="322"/>
      <c r="K79" s="323"/>
    </row>
    <row r="80" spans="1:11" ht="24" customHeight="1">
      <c r="A80" s="274"/>
      <c r="B80" s="276"/>
      <c r="C80" s="294" t="s">
        <v>1079</v>
      </c>
      <c r="D80" s="295"/>
      <c r="E80" s="295"/>
      <c r="F80" s="295"/>
      <c r="G80" s="296"/>
      <c r="H80" s="321"/>
      <c r="I80" s="322"/>
      <c r="J80" s="322"/>
      <c r="K80" s="323"/>
    </row>
    <row r="81" spans="1:11" ht="12" customHeight="1">
      <c r="A81" s="274"/>
      <c r="B81" s="276"/>
      <c r="C81" s="294" t="s">
        <v>1080</v>
      </c>
      <c r="D81" s="295"/>
      <c r="E81" s="295"/>
      <c r="F81" s="295"/>
      <c r="G81" s="296"/>
      <c r="H81" s="321"/>
      <c r="I81" s="322"/>
      <c r="J81" s="322"/>
      <c r="K81" s="323"/>
    </row>
    <row r="82" spans="1:11" ht="12" customHeight="1">
      <c r="A82" s="274"/>
      <c r="B82" s="276"/>
      <c r="C82" s="294" t="s">
        <v>1081</v>
      </c>
      <c r="D82" s="295"/>
      <c r="E82" s="295"/>
      <c r="F82" s="295"/>
      <c r="G82" s="296"/>
      <c r="H82" s="321"/>
      <c r="I82" s="322"/>
      <c r="J82" s="322"/>
      <c r="K82" s="323"/>
    </row>
    <row r="83" spans="1:11" ht="12" customHeight="1">
      <c r="A83" s="274"/>
      <c r="B83" s="276"/>
      <c r="C83" s="294" t="s">
        <v>1082</v>
      </c>
      <c r="D83" s="295"/>
      <c r="E83" s="295"/>
      <c r="F83" s="295"/>
      <c r="G83" s="296"/>
      <c r="H83" s="321"/>
      <c r="I83" s="322"/>
      <c r="J83" s="322"/>
      <c r="K83" s="323"/>
    </row>
    <row r="84" spans="1:11" ht="13.2" customHeight="1">
      <c r="A84" s="288"/>
      <c r="B84" s="290"/>
      <c r="C84" s="294" t="s">
        <v>1083</v>
      </c>
      <c r="D84" s="295"/>
      <c r="E84" s="295"/>
      <c r="F84" s="295"/>
      <c r="G84" s="296"/>
      <c r="H84" s="321"/>
      <c r="I84" s="322"/>
      <c r="J84" s="322"/>
      <c r="K84" s="323"/>
    </row>
    <row r="85" spans="1:11" ht="16.95" customHeight="1">
      <c r="A85" s="127" t="s">
        <v>1084</v>
      </c>
    </row>
    <row r="86" spans="1:11" ht="13.95" customHeight="1">
      <c r="A86" s="129" t="s">
        <v>1085</v>
      </c>
    </row>
    <row r="87" spans="1:11" ht="43.2" customHeight="1">
      <c r="A87" s="300" t="s">
        <v>1086</v>
      </c>
      <c r="B87" s="301"/>
      <c r="C87" s="301"/>
      <c r="D87" s="309"/>
      <c r="E87" s="310" t="s">
        <v>1047</v>
      </c>
      <c r="F87" s="307"/>
      <c r="G87" s="307"/>
      <c r="H87" s="307"/>
      <c r="I87" s="307"/>
      <c r="J87" s="307"/>
      <c r="K87" s="308"/>
    </row>
    <row r="88" spans="1:11" ht="30" customHeight="1">
      <c r="A88" s="280" t="s">
        <v>1087</v>
      </c>
      <c r="B88" s="281"/>
      <c r="C88" s="281"/>
      <c r="D88" s="281"/>
      <c r="E88" s="281"/>
      <c r="F88" s="281"/>
      <c r="G88" s="281"/>
      <c r="H88" s="281"/>
      <c r="I88" s="281"/>
      <c r="J88" s="281"/>
      <c r="K88" s="282"/>
    </row>
    <row r="89" spans="1:11" ht="13.95" customHeight="1">
      <c r="A89" s="274"/>
      <c r="B89" s="275"/>
      <c r="C89" s="275"/>
      <c r="D89" s="276"/>
      <c r="E89" s="294" t="s">
        <v>1088</v>
      </c>
      <c r="F89" s="295"/>
      <c r="G89" s="295"/>
      <c r="H89" s="295"/>
      <c r="I89" s="295"/>
      <c r="J89" s="295"/>
      <c r="K89" s="296"/>
    </row>
    <row r="90" spans="1:11" ht="12" customHeight="1">
      <c r="A90" s="274"/>
      <c r="B90" s="275"/>
      <c r="C90" s="275"/>
      <c r="D90" s="276"/>
      <c r="E90" s="294" t="s">
        <v>1089</v>
      </c>
      <c r="F90" s="295"/>
      <c r="G90" s="295"/>
      <c r="H90" s="295"/>
      <c r="I90" s="295"/>
      <c r="J90" s="295"/>
      <c r="K90" s="296"/>
    </row>
    <row r="91" spans="1:11" ht="12" customHeight="1">
      <c r="A91" s="274"/>
      <c r="B91" s="275"/>
      <c r="C91" s="275"/>
      <c r="D91" s="276"/>
      <c r="E91" s="294" t="s">
        <v>1090</v>
      </c>
      <c r="F91" s="295"/>
      <c r="G91" s="295"/>
      <c r="H91" s="295"/>
      <c r="I91" s="295"/>
      <c r="J91" s="295"/>
      <c r="K91" s="296"/>
    </row>
    <row r="92" spans="1:11" ht="12" customHeight="1">
      <c r="A92" s="274"/>
      <c r="B92" s="275"/>
      <c r="C92" s="275"/>
      <c r="D92" s="276"/>
      <c r="E92" s="294" t="s">
        <v>1091</v>
      </c>
      <c r="F92" s="295"/>
      <c r="G92" s="295"/>
      <c r="H92" s="295"/>
      <c r="I92" s="295"/>
      <c r="J92" s="295"/>
      <c r="K92" s="296"/>
    </row>
    <row r="93" spans="1:11" ht="12" customHeight="1">
      <c r="A93" s="274"/>
      <c r="B93" s="275"/>
      <c r="C93" s="275"/>
      <c r="D93" s="276"/>
      <c r="E93" s="294" t="s">
        <v>1092</v>
      </c>
      <c r="F93" s="295"/>
      <c r="G93" s="295"/>
      <c r="H93" s="295"/>
      <c r="I93" s="295"/>
      <c r="J93" s="295"/>
      <c r="K93" s="296"/>
    </row>
    <row r="94" spans="1:11" ht="13.2" customHeight="1">
      <c r="A94" s="288"/>
      <c r="B94" s="289"/>
      <c r="C94" s="289"/>
      <c r="D94" s="290"/>
      <c r="E94" s="294" t="s">
        <v>1093</v>
      </c>
      <c r="F94" s="295"/>
      <c r="G94" s="295"/>
      <c r="H94" s="295"/>
      <c r="I94" s="295"/>
      <c r="J94" s="295"/>
      <c r="K94" s="296"/>
    </row>
    <row r="95" spans="1:11" ht="16.95" customHeight="1">
      <c r="A95" s="127" t="s">
        <v>1094</v>
      </c>
    </row>
    <row r="96" spans="1:11" ht="13.95" customHeight="1">
      <c r="A96" s="129" t="s">
        <v>1095</v>
      </c>
    </row>
    <row r="97" spans="1:12" ht="43.2" customHeight="1">
      <c r="A97" s="300" t="s">
        <v>1096</v>
      </c>
      <c r="B97" s="309"/>
      <c r="C97" s="310" t="s">
        <v>1047</v>
      </c>
      <c r="D97" s="307"/>
      <c r="E97" s="307"/>
      <c r="F97" s="307"/>
      <c r="G97" s="307"/>
      <c r="H97" s="317"/>
      <c r="I97" s="332" t="s">
        <v>1048</v>
      </c>
      <c r="J97" s="333"/>
      <c r="K97" s="333"/>
      <c r="L97" s="334"/>
    </row>
    <row r="98" spans="1:12" ht="18" customHeight="1">
      <c r="A98" s="280" t="s">
        <v>1097</v>
      </c>
      <c r="B98" s="281"/>
      <c r="C98" s="281"/>
      <c r="D98" s="281"/>
      <c r="E98" s="281"/>
      <c r="F98" s="281"/>
      <c r="G98" s="281"/>
      <c r="H98" s="281"/>
      <c r="I98" s="281"/>
      <c r="J98" s="281"/>
      <c r="K98" s="281"/>
      <c r="L98" s="282"/>
    </row>
    <row r="99" spans="1:12" ht="57.6" customHeight="1">
      <c r="A99" s="274"/>
      <c r="B99" s="276"/>
      <c r="C99" s="324" t="s">
        <v>1098</v>
      </c>
      <c r="D99" s="325"/>
      <c r="E99" s="325"/>
      <c r="F99" s="325"/>
      <c r="G99" s="325"/>
      <c r="H99" s="326"/>
      <c r="I99" s="335" t="s">
        <v>1099</v>
      </c>
      <c r="J99" s="336"/>
      <c r="K99" s="336"/>
      <c r="L99" s="337"/>
    </row>
    <row r="100" spans="1:12" ht="43.2" customHeight="1">
      <c r="A100" s="300" t="s">
        <v>1096</v>
      </c>
      <c r="B100" s="309"/>
      <c r="C100" s="310" t="s">
        <v>1047</v>
      </c>
      <c r="D100" s="307"/>
      <c r="E100" s="307"/>
      <c r="F100" s="307"/>
      <c r="G100" s="307"/>
      <c r="H100" s="317"/>
      <c r="I100" s="332" t="s">
        <v>1048</v>
      </c>
      <c r="J100" s="333"/>
      <c r="K100" s="333"/>
      <c r="L100" s="334"/>
    </row>
    <row r="101" spans="1:12" ht="18" customHeight="1">
      <c r="A101" s="280" t="s">
        <v>1097</v>
      </c>
      <c r="B101" s="281"/>
      <c r="C101" s="281"/>
      <c r="D101" s="281"/>
      <c r="E101" s="281"/>
      <c r="F101" s="281"/>
      <c r="G101" s="281"/>
      <c r="H101" s="281"/>
      <c r="I101" s="281"/>
      <c r="J101" s="281"/>
      <c r="K101" s="281"/>
      <c r="L101" s="282"/>
    </row>
    <row r="102" spans="1:12" ht="36" customHeight="1">
      <c r="A102" s="274"/>
      <c r="B102" s="276"/>
      <c r="C102" s="297"/>
      <c r="D102" s="298"/>
      <c r="E102" s="298"/>
      <c r="F102" s="298"/>
      <c r="G102" s="298"/>
      <c r="H102" s="299"/>
      <c r="I102" s="133" t="s">
        <v>1425</v>
      </c>
      <c r="J102" s="298" t="s">
        <v>1100</v>
      </c>
      <c r="K102" s="298"/>
      <c r="L102" s="299"/>
    </row>
    <row r="103" spans="1:12" ht="24" customHeight="1">
      <c r="A103" s="274"/>
      <c r="B103" s="276"/>
      <c r="C103" s="324" t="s">
        <v>1101</v>
      </c>
      <c r="D103" s="325"/>
      <c r="E103" s="325"/>
      <c r="F103" s="325"/>
      <c r="G103" s="325"/>
      <c r="H103" s="326"/>
      <c r="I103" s="130" t="s">
        <v>1051</v>
      </c>
      <c r="J103" s="325" t="s">
        <v>1426</v>
      </c>
      <c r="K103" s="325"/>
      <c r="L103" s="326"/>
    </row>
    <row r="104" spans="1:12" ht="12" customHeight="1">
      <c r="A104" s="274"/>
      <c r="B104" s="276"/>
      <c r="C104" s="274"/>
      <c r="D104" s="275"/>
      <c r="E104" s="275"/>
      <c r="F104" s="275"/>
      <c r="G104" s="275"/>
      <c r="H104" s="276"/>
      <c r="I104" s="134" t="s">
        <v>1052</v>
      </c>
      <c r="J104" s="330" t="s">
        <v>1102</v>
      </c>
      <c r="K104" s="330"/>
      <c r="L104" s="331"/>
    </row>
    <row r="105" spans="1:12" ht="12" customHeight="1">
      <c r="A105" s="274"/>
      <c r="B105" s="276"/>
      <c r="C105" s="274"/>
      <c r="D105" s="275"/>
      <c r="E105" s="275"/>
      <c r="F105" s="275"/>
      <c r="G105" s="275"/>
      <c r="H105" s="276"/>
      <c r="I105" s="134" t="s">
        <v>1052</v>
      </c>
      <c r="J105" s="330" t="s">
        <v>1103</v>
      </c>
      <c r="K105" s="330"/>
      <c r="L105" s="331"/>
    </row>
    <row r="106" spans="1:12" ht="12" customHeight="1">
      <c r="A106" s="274"/>
      <c r="B106" s="276"/>
      <c r="C106" s="288"/>
      <c r="D106" s="289"/>
      <c r="E106" s="289"/>
      <c r="F106" s="289"/>
      <c r="G106" s="289"/>
      <c r="H106" s="290"/>
      <c r="I106" s="135" t="s">
        <v>1052</v>
      </c>
      <c r="J106" s="328" t="s">
        <v>1104</v>
      </c>
      <c r="K106" s="328"/>
      <c r="L106" s="329"/>
    </row>
    <row r="107" spans="1:12" ht="24" customHeight="1">
      <c r="A107" s="274"/>
      <c r="B107" s="276"/>
      <c r="C107" s="324" t="s">
        <v>1105</v>
      </c>
      <c r="D107" s="325"/>
      <c r="E107" s="325"/>
      <c r="F107" s="325"/>
      <c r="G107" s="325"/>
      <c r="H107" s="326"/>
      <c r="I107" s="130" t="s">
        <v>1051</v>
      </c>
      <c r="J107" s="325" t="s">
        <v>1427</v>
      </c>
      <c r="K107" s="325"/>
      <c r="L107" s="326"/>
    </row>
    <row r="108" spans="1:12" ht="12" customHeight="1">
      <c r="A108" s="274"/>
      <c r="B108" s="276"/>
      <c r="C108" s="274"/>
      <c r="D108" s="275"/>
      <c r="E108" s="275"/>
      <c r="F108" s="275"/>
      <c r="G108" s="275"/>
      <c r="H108" s="276"/>
      <c r="I108" s="136"/>
      <c r="J108" s="330" t="s">
        <v>1106</v>
      </c>
      <c r="K108" s="330"/>
      <c r="L108" s="331"/>
    </row>
    <row r="109" spans="1:12" ht="12" customHeight="1">
      <c r="A109" s="274"/>
      <c r="B109" s="276"/>
      <c r="C109" s="288"/>
      <c r="D109" s="289"/>
      <c r="E109" s="289"/>
      <c r="F109" s="289"/>
      <c r="G109" s="289"/>
      <c r="H109" s="290"/>
      <c r="I109" s="135" t="s">
        <v>1052</v>
      </c>
      <c r="J109" s="328" t="s">
        <v>1107</v>
      </c>
      <c r="K109" s="328"/>
      <c r="L109" s="329"/>
    </row>
    <row r="110" spans="1:12" ht="12" customHeight="1">
      <c r="A110" s="274"/>
      <c r="B110" s="276"/>
      <c r="C110" s="294" t="s">
        <v>1108</v>
      </c>
      <c r="D110" s="295"/>
      <c r="E110" s="295"/>
      <c r="F110" s="295"/>
      <c r="G110" s="295"/>
      <c r="H110" s="296"/>
      <c r="I110" s="321"/>
      <c r="J110" s="322"/>
      <c r="K110" s="322"/>
      <c r="L110" s="323"/>
    </row>
    <row r="111" spans="1:12" ht="12" customHeight="1">
      <c r="A111" s="274"/>
      <c r="B111" s="276"/>
      <c r="C111" s="294" t="s">
        <v>1109</v>
      </c>
      <c r="D111" s="295"/>
      <c r="E111" s="295"/>
      <c r="F111" s="295"/>
      <c r="G111" s="295"/>
      <c r="H111" s="296"/>
      <c r="I111" s="321"/>
      <c r="J111" s="322"/>
      <c r="K111" s="322"/>
      <c r="L111" s="323"/>
    </row>
    <row r="112" spans="1:12" ht="12" customHeight="1">
      <c r="A112" s="274"/>
      <c r="B112" s="276"/>
      <c r="C112" s="294" t="s">
        <v>1110</v>
      </c>
      <c r="D112" s="295"/>
      <c r="E112" s="295"/>
      <c r="F112" s="295"/>
      <c r="G112" s="295"/>
      <c r="H112" s="296"/>
      <c r="I112" s="133" t="s">
        <v>1052</v>
      </c>
      <c r="J112" s="295" t="s">
        <v>1111</v>
      </c>
      <c r="K112" s="295"/>
      <c r="L112" s="296"/>
    </row>
    <row r="113" spans="1:12" ht="12" customHeight="1">
      <c r="A113" s="274"/>
      <c r="B113" s="276"/>
      <c r="C113" s="294" t="s">
        <v>1112</v>
      </c>
      <c r="D113" s="295"/>
      <c r="E113" s="295"/>
      <c r="F113" s="295"/>
      <c r="G113" s="295"/>
      <c r="H113" s="296"/>
      <c r="I113" s="133" t="s">
        <v>1052</v>
      </c>
      <c r="J113" s="295" t="s">
        <v>1111</v>
      </c>
      <c r="K113" s="295"/>
      <c r="L113" s="296"/>
    </row>
    <row r="114" spans="1:12" ht="12" customHeight="1">
      <c r="A114" s="274"/>
      <c r="B114" s="276"/>
      <c r="C114" s="294" t="s">
        <v>1113</v>
      </c>
      <c r="D114" s="295"/>
      <c r="E114" s="295"/>
      <c r="F114" s="295"/>
      <c r="G114" s="295"/>
      <c r="H114" s="296"/>
      <c r="I114" s="321"/>
      <c r="J114" s="322"/>
      <c r="K114" s="322"/>
      <c r="L114" s="323"/>
    </row>
    <row r="115" spans="1:12" ht="12" customHeight="1">
      <c r="A115" s="274"/>
      <c r="B115" s="276"/>
      <c r="C115" s="294" t="s">
        <v>1114</v>
      </c>
      <c r="D115" s="295"/>
      <c r="E115" s="295"/>
      <c r="F115" s="295"/>
      <c r="G115" s="295"/>
      <c r="H115" s="296"/>
      <c r="I115" s="321"/>
      <c r="J115" s="322"/>
      <c r="K115" s="322"/>
      <c r="L115" s="323"/>
    </row>
    <row r="116" spans="1:12" ht="27.6" customHeight="1">
      <c r="A116" s="274"/>
      <c r="B116" s="276"/>
      <c r="C116" s="324" t="s">
        <v>1115</v>
      </c>
      <c r="D116" s="325"/>
      <c r="E116" s="325"/>
      <c r="F116" s="325"/>
      <c r="G116" s="325"/>
      <c r="H116" s="326"/>
      <c r="I116" s="130" t="s">
        <v>1051</v>
      </c>
      <c r="J116" s="325" t="s">
        <v>1428</v>
      </c>
      <c r="K116" s="284"/>
      <c r="L116" s="285"/>
    </row>
    <row r="117" spans="1:12" ht="12" customHeight="1">
      <c r="A117" s="274"/>
      <c r="B117" s="276"/>
      <c r="C117" s="274"/>
      <c r="D117" s="275"/>
      <c r="E117" s="275"/>
      <c r="F117" s="275"/>
      <c r="G117" s="275"/>
      <c r="H117" s="276"/>
      <c r="I117" s="136"/>
      <c r="J117" s="330" t="s">
        <v>1116</v>
      </c>
      <c r="K117" s="330"/>
      <c r="L117" s="331"/>
    </row>
    <row r="118" spans="1:12" ht="12" customHeight="1">
      <c r="A118" s="274"/>
      <c r="B118" s="276"/>
      <c r="C118" s="274"/>
      <c r="D118" s="275"/>
      <c r="E118" s="275"/>
      <c r="F118" s="275"/>
      <c r="G118" s="275"/>
      <c r="H118" s="276"/>
      <c r="I118" s="134" t="s">
        <v>1052</v>
      </c>
      <c r="J118" s="330" t="s">
        <v>1117</v>
      </c>
      <c r="K118" s="330"/>
      <c r="L118" s="331"/>
    </row>
    <row r="119" spans="1:12" ht="12" customHeight="1">
      <c r="A119" s="274"/>
      <c r="B119" s="276"/>
      <c r="C119" s="288"/>
      <c r="D119" s="289"/>
      <c r="E119" s="289"/>
      <c r="F119" s="289"/>
      <c r="G119" s="289"/>
      <c r="H119" s="290"/>
      <c r="I119" s="137"/>
      <c r="J119" s="328" t="s">
        <v>1118</v>
      </c>
      <c r="K119" s="328"/>
      <c r="L119" s="329"/>
    </row>
    <row r="120" spans="1:12" ht="27.6" customHeight="1">
      <c r="A120" s="274"/>
      <c r="B120" s="276"/>
      <c r="C120" s="294" t="s">
        <v>1119</v>
      </c>
      <c r="D120" s="295"/>
      <c r="E120" s="295"/>
      <c r="F120" s="295"/>
      <c r="G120" s="295"/>
      <c r="H120" s="296"/>
      <c r="I120" s="138" t="s">
        <v>1051</v>
      </c>
      <c r="J120" s="295" t="s">
        <v>1418</v>
      </c>
      <c r="K120" s="295"/>
      <c r="L120" s="296"/>
    </row>
    <row r="121" spans="1:12" ht="12" customHeight="1">
      <c r="A121" s="274"/>
      <c r="B121" s="276"/>
      <c r="C121" s="294" t="s">
        <v>1120</v>
      </c>
      <c r="D121" s="295"/>
      <c r="E121" s="295"/>
      <c r="F121" s="295"/>
      <c r="G121" s="295"/>
      <c r="H121" s="296"/>
      <c r="I121" s="321"/>
      <c r="J121" s="322"/>
      <c r="K121" s="322"/>
      <c r="L121" s="323"/>
    </row>
    <row r="122" spans="1:12" ht="12" customHeight="1">
      <c r="A122" s="274"/>
      <c r="B122" s="276"/>
      <c r="C122" s="294" t="s">
        <v>1121</v>
      </c>
      <c r="D122" s="295"/>
      <c r="E122" s="295"/>
      <c r="F122" s="295"/>
      <c r="G122" s="295"/>
      <c r="H122" s="296"/>
      <c r="I122" s="321"/>
      <c r="J122" s="322"/>
      <c r="K122" s="322"/>
      <c r="L122" s="323"/>
    </row>
    <row r="123" spans="1:12" ht="12" customHeight="1">
      <c r="A123" s="274"/>
      <c r="B123" s="276"/>
      <c r="C123" s="294" t="s">
        <v>1122</v>
      </c>
      <c r="D123" s="295"/>
      <c r="E123" s="295"/>
      <c r="F123" s="295"/>
      <c r="G123" s="295"/>
      <c r="H123" s="296"/>
      <c r="I123" s="321"/>
      <c r="J123" s="322"/>
      <c r="K123" s="322"/>
      <c r="L123" s="323"/>
    </row>
    <row r="124" spans="1:12" ht="30.6" customHeight="1">
      <c r="A124" s="274"/>
      <c r="B124" s="276"/>
      <c r="C124" s="294" t="s">
        <v>1123</v>
      </c>
      <c r="D124" s="295"/>
      <c r="E124" s="295"/>
      <c r="F124" s="295"/>
      <c r="G124" s="295"/>
      <c r="H124" s="296"/>
      <c r="I124" s="138" t="s">
        <v>1051</v>
      </c>
      <c r="J124" s="295" t="s">
        <v>1417</v>
      </c>
      <c r="K124" s="295"/>
      <c r="L124" s="296"/>
    </row>
    <row r="125" spans="1:12" ht="12" customHeight="1">
      <c r="A125" s="274"/>
      <c r="B125" s="276"/>
      <c r="C125" s="294" t="s">
        <v>1124</v>
      </c>
      <c r="D125" s="295"/>
      <c r="E125" s="295"/>
      <c r="F125" s="295"/>
      <c r="G125" s="295"/>
      <c r="H125" s="296"/>
      <c r="I125" s="321"/>
      <c r="J125" s="322"/>
      <c r="K125" s="322"/>
      <c r="L125" s="323"/>
    </row>
    <row r="126" spans="1:12" ht="24" customHeight="1">
      <c r="A126" s="274"/>
      <c r="B126" s="276"/>
      <c r="C126" s="294" t="s">
        <v>1125</v>
      </c>
      <c r="D126" s="295"/>
      <c r="E126" s="295"/>
      <c r="F126" s="295"/>
      <c r="G126" s="295"/>
      <c r="H126" s="296"/>
      <c r="I126" s="138" t="s">
        <v>1051</v>
      </c>
      <c r="J126" s="298" t="s">
        <v>1126</v>
      </c>
      <c r="K126" s="298"/>
      <c r="L126" s="299"/>
    </row>
    <row r="127" spans="1:12" ht="12" customHeight="1">
      <c r="A127" s="274"/>
      <c r="B127" s="276"/>
      <c r="C127" s="294" t="s">
        <v>1127</v>
      </c>
      <c r="D127" s="295"/>
      <c r="E127" s="295"/>
      <c r="F127" s="295"/>
      <c r="G127" s="295"/>
      <c r="H127" s="296"/>
      <c r="I127" s="321"/>
      <c r="J127" s="322"/>
      <c r="K127" s="322"/>
      <c r="L127" s="323"/>
    </row>
    <row r="128" spans="1:12" ht="24" customHeight="1">
      <c r="A128" s="274"/>
      <c r="B128" s="276"/>
      <c r="C128" s="294" t="s">
        <v>1128</v>
      </c>
      <c r="D128" s="295"/>
      <c r="E128" s="295"/>
      <c r="F128" s="295"/>
      <c r="G128" s="295"/>
      <c r="H128" s="296"/>
      <c r="I128" s="321"/>
      <c r="J128" s="322"/>
      <c r="K128" s="322"/>
      <c r="L128" s="323"/>
    </row>
    <row r="129" spans="1:12" ht="24" customHeight="1">
      <c r="A129" s="274"/>
      <c r="B129" s="276"/>
      <c r="C129" s="294" t="s">
        <v>1129</v>
      </c>
      <c r="D129" s="295"/>
      <c r="E129" s="295"/>
      <c r="F129" s="295"/>
      <c r="G129" s="295"/>
      <c r="H129" s="296"/>
      <c r="I129" s="138" t="s">
        <v>1051</v>
      </c>
      <c r="J129" s="298" t="s">
        <v>1130</v>
      </c>
      <c r="K129" s="298"/>
      <c r="L129" s="299"/>
    </row>
    <row r="130" spans="1:12" ht="12" customHeight="1">
      <c r="A130" s="274"/>
      <c r="B130" s="276"/>
      <c r="C130" s="294" t="s">
        <v>1131</v>
      </c>
      <c r="D130" s="295"/>
      <c r="E130" s="295"/>
      <c r="F130" s="295"/>
      <c r="G130" s="295"/>
      <c r="H130" s="296"/>
      <c r="I130" s="321"/>
      <c r="J130" s="322"/>
      <c r="K130" s="322"/>
      <c r="L130" s="323"/>
    </row>
    <row r="131" spans="1:12" ht="12" customHeight="1">
      <c r="A131" s="274"/>
      <c r="B131" s="276"/>
      <c r="C131" s="324" t="s">
        <v>1132</v>
      </c>
      <c r="D131" s="325"/>
      <c r="E131" s="325"/>
      <c r="F131" s="325"/>
      <c r="G131" s="325"/>
      <c r="H131" s="326"/>
      <c r="I131" s="139" t="s">
        <v>1052</v>
      </c>
      <c r="J131" s="325" t="s">
        <v>1133</v>
      </c>
      <c r="K131" s="325"/>
      <c r="L131" s="326"/>
    </row>
    <row r="132" spans="1:12" ht="29.4" customHeight="1">
      <c r="A132" s="288"/>
      <c r="B132" s="290"/>
      <c r="C132" s="327" t="s">
        <v>1134</v>
      </c>
      <c r="D132" s="328"/>
      <c r="E132" s="328"/>
      <c r="F132" s="328"/>
      <c r="G132" s="328"/>
      <c r="H132" s="329"/>
      <c r="I132" s="140" t="s">
        <v>1051</v>
      </c>
      <c r="J132" s="328" t="s">
        <v>1419</v>
      </c>
      <c r="K132" s="328"/>
      <c r="L132" s="329"/>
    </row>
    <row r="133" spans="1:12" ht="1.2" customHeight="1"/>
    <row r="134" spans="1:12" ht="16.95" customHeight="1">
      <c r="A134" s="127" t="s">
        <v>1135</v>
      </c>
    </row>
    <row r="135" spans="1:12" ht="13.95" customHeight="1">
      <c r="A135" s="129" t="s">
        <v>1136</v>
      </c>
    </row>
    <row r="136" spans="1:12" ht="43.2" customHeight="1">
      <c r="A136" s="300" t="s">
        <v>1137</v>
      </c>
      <c r="B136" s="301"/>
      <c r="C136" s="309"/>
      <c r="D136" s="310" t="s">
        <v>1047</v>
      </c>
      <c r="E136" s="307"/>
      <c r="F136" s="307"/>
      <c r="G136" s="307"/>
      <c r="H136" s="307"/>
      <c r="I136" s="307"/>
      <c r="J136" s="317"/>
      <c r="K136" s="141" t="s">
        <v>1048</v>
      </c>
    </row>
    <row r="137" spans="1:12" ht="30" customHeight="1">
      <c r="A137" s="280" t="s">
        <v>1138</v>
      </c>
      <c r="B137" s="281"/>
      <c r="C137" s="281"/>
      <c r="D137" s="281"/>
      <c r="E137" s="281"/>
      <c r="F137" s="281"/>
      <c r="G137" s="281"/>
      <c r="H137" s="281"/>
      <c r="I137" s="281"/>
      <c r="J137" s="281"/>
      <c r="K137" s="282"/>
    </row>
    <row r="138" spans="1:12" ht="12" customHeight="1">
      <c r="A138" s="274"/>
      <c r="B138" s="275"/>
      <c r="C138" s="276"/>
      <c r="D138" s="294" t="s">
        <v>1139</v>
      </c>
      <c r="E138" s="295"/>
      <c r="F138" s="295"/>
      <c r="G138" s="295"/>
      <c r="H138" s="295"/>
      <c r="I138" s="295"/>
      <c r="J138" s="296"/>
      <c r="K138" s="318" t="s">
        <v>1140</v>
      </c>
    </row>
    <row r="139" spans="1:12" ht="12" customHeight="1">
      <c r="A139" s="274"/>
      <c r="B139" s="275"/>
      <c r="C139" s="276"/>
      <c r="D139" s="294" t="s">
        <v>1141</v>
      </c>
      <c r="E139" s="295"/>
      <c r="F139" s="295"/>
      <c r="G139" s="295"/>
      <c r="H139" s="295"/>
      <c r="I139" s="295"/>
      <c r="J139" s="296"/>
      <c r="K139" s="319"/>
    </row>
    <row r="140" spans="1:12" ht="12" customHeight="1">
      <c r="A140" s="274"/>
      <c r="B140" s="275"/>
      <c r="C140" s="276"/>
      <c r="D140" s="294" t="s">
        <v>1142</v>
      </c>
      <c r="E140" s="295"/>
      <c r="F140" s="295"/>
      <c r="G140" s="295"/>
      <c r="H140" s="295"/>
      <c r="I140" s="295"/>
      <c r="J140" s="296"/>
      <c r="K140" s="319"/>
    </row>
    <row r="141" spans="1:12" ht="12" customHeight="1">
      <c r="A141" s="274"/>
      <c r="B141" s="275"/>
      <c r="C141" s="276"/>
      <c r="D141" s="294" t="s">
        <v>1143</v>
      </c>
      <c r="E141" s="295"/>
      <c r="F141" s="295"/>
      <c r="G141" s="295"/>
      <c r="H141" s="295"/>
      <c r="I141" s="295"/>
      <c r="J141" s="296"/>
      <c r="K141" s="319"/>
    </row>
    <row r="142" spans="1:12" ht="12" customHeight="1">
      <c r="A142" s="274"/>
      <c r="B142" s="275"/>
      <c r="C142" s="276"/>
      <c r="D142" s="294" t="s">
        <v>1144</v>
      </c>
      <c r="E142" s="295"/>
      <c r="F142" s="295"/>
      <c r="G142" s="295"/>
      <c r="H142" s="295"/>
      <c r="I142" s="295"/>
      <c r="J142" s="296"/>
      <c r="K142" s="319"/>
    </row>
    <row r="143" spans="1:12" ht="12" customHeight="1">
      <c r="A143" s="274"/>
      <c r="B143" s="275"/>
      <c r="C143" s="276"/>
      <c r="D143" s="294" t="s">
        <v>1145</v>
      </c>
      <c r="E143" s="295"/>
      <c r="F143" s="295"/>
      <c r="G143" s="295"/>
      <c r="H143" s="295"/>
      <c r="I143" s="295"/>
      <c r="J143" s="296"/>
      <c r="K143" s="319"/>
    </row>
    <row r="144" spans="1:12" ht="12" customHeight="1">
      <c r="A144" s="274"/>
      <c r="B144" s="275"/>
      <c r="C144" s="276"/>
      <c r="D144" s="294" t="s">
        <v>1146</v>
      </c>
      <c r="E144" s="295"/>
      <c r="F144" s="295"/>
      <c r="G144" s="295"/>
      <c r="H144" s="295"/>
      <c r="I144" s="295"/>
      <c r="J144" s="296"/>
      <c r="K144" s="319"/>
    </row>
    <row r="145" spans="1:11" ht="12" customHeight="1">
      <c r="A145" s="274"/>
      <c r="B145" s="275"/>
      <c r="C145" s="276"/>
      <c r="D145" s="294" t="s">
        <v>1147</v>
      </c>
      <c r="E145" s="295"/>
      <c r="F145" s="295"/>
      <c r="G145" s="295"/>
      <c r="H145" s="295"/>
      <c r="I145" s="295"/>
      <c r="J145" s="296"/>
      <c r="K145" s="319"/>
    </row>
    <row r="146" spans="1:11" ht="12" customHeight="1">
      <c r="A146" s="274"/>
      <c r="B146" s="275"/>
      <c r="C146" s="276"/>
      <c r="D146" s="294" t="s">
        <v>1148</v>
      </c>
      <c r="E146" s="295"/>
      <c r="F146" s="295"/>
      <c r="G146" s="295"/>
      <c r="H146" s="295"/>
      <c r="I146" s="295"/>
      <c r="J146" s="296"/>
      <c r="K146" s="319"/>
    </row>
    <row r="147" spans="1:11" ht="12" customHeight="1">
      <c r="A147" s="274"/>
      <c r="B147" s="275"/>
      <c r="C147" s="276"/>
      <c r="D147" s="294" t="s">
        <v>1149</v>
      </c>
      <c r="E147" s="295"/>
      <c r="F147" s="295"/>
      <c r="G147" s="295"/>
      <c r="H147" s="295"/>
      <c r="I147" s="295"/>
      <c r="J147" s="296"/>
      <c r="K147" s="319"/>
    </row>
    <row r="148" spans="1:11" ht="12" customHeight="1">
      <c r="A148" s="274"/>
      <c r="B148" s="275"/>
      <c r="C148" s="276"/>
      <c r="D148" s="294" t="s">
        <v>1150</v>
      </c>
      <c r="E148" s="295"/>
      <c r="F148" s="295"/>
      <c r="G148" s="295"/>
      <c r="H148" s="295"/>
      <c r="I148" s="295"/>
      <c r="J148" s="296"/>
      <c r="K148" s="319"/>
    </row>
    <row r="149" spans="1:11" ht="12" customHeight="1">
      <c r="A149" s="274"/>
      <c r="B149" s="275"/>
      <c r="C149" s="276"/>
      <c r="D149" s="294" t="s">
        <v>1151</v>
      </c>
      <c r="E149" s="295"/>
      <c r="F149" s="295"/>
      <c r="G149" s="295"/>
      <c r="H149" s="295"/>
      <c r="I149" s="295"/>
      <c r="J149" s="296"/>
      <c r="K149" s="319"/>
    </row>
    <row r="150" spans="1:11" ht="12" customHeight="1">
      <c r="A150" s="274"/>
      <c r="B150" s="275"/>
      <c r="C150" s="276"/>
      <c r="D150" s="294" t="s">
        <v>1152</v>
      </c>
      <c r="E150" s="295"/>
      <c r="F150" s="295"/>
      <c r="G150" s="295"/>
      <c r="H150" s="295"/>
      <c r="I150" s="295"/>
      <c r="J150" s="296"/>
      <c r="K150" s="319"/>
    </row>
    <row r="151" spans="1:11" ht="12" customHeight="1">
      <c r="A151" s="274"/>
      <c r="B151" s="275"/>
      <c r="C151" s="276"/>
      <c r="D151" s="294" t="s">
        <v>1153</v>
      </c>
      <c r="E151" s="295"/>
      <c r="F151" s="295"/>
      <c r="G151" s="295"/>
      <c r="H151" s="295"/>
      <c r="I151" s="295"/>
      <c r="J151" s="296"/>
      <c r="K151" s="319"/>
    </row>
    <row r="152" spans="1:11" ht="12" customHeight="1">
      <c r="A152" s="274"/>
      <c r="B152" s="275"/>
      <c r="C152" s="276"/>
      <c r="D152" s="294" t="s">
        <v>1154</v>
      </c>
      <c r="E152" s="295"/>
      <c r="F152" s="295"/>
      <c r="G152" s="295"/>
      <c r="H152" s="295"/>
      <c r="I152" s="295"/>
      <c r="J152" s="296"/>
      <c r="K152" s="319"/>
    </row>
    <row r="153" spans="1:11" ht="12" customHeight="1">
      <c r="A153" s="274"/>
      <c r="B153" s="275"/>
      <c r="C153" s="276"/>
      <c r="D153" s="294" t="s">
        <v>1155</v>
      </c>
      <c r="E153" s="295"/>
      <c r="F153" s="295"/>
      <c r="G153" s="295"/>
      <c r="H153" s="295"/>
      <c r="I153" s="295"/>
      <c r="J153" s="296"/>
      <c r="K153" s="319"/>
    </row>
    <row r="154" spans="1:11" ht="12" customHeight="1">
      <c r="A154" s="274"/>
      <c r="B154" s="275"/>
      <c r="C154" s="276"/>
      <c r="D154" s="294" t="s">
        <v>1156</v>
      </c>
      <c r="E154" s="295"/>
      <c r="F154" s="295"/>
      <c r="G154" s="295"/>
      <c r="H154" s="295"/>
      <c r="I154" s="295"/>
      <c r="J154" s="296"/>
      <c r="K154" s="319"/>
    </row>
    <row r="155" spans="1:11" ht="12" customHeight="1">
      <c r="A155" s="274"/>
      <c r="B155" s="275"/>
      <c r="C155" s="276"/>
      <c r="D155" s="294" t="s">
        <v>1157</v>
      </c>
      <c r="E155" s="295"/>
      <c r="F155" s="295"/>
      <c r="G155" s="295"/>
      <c r="H155" s="295"/>
      <c r="I155" s="295"/>
      <c r="J155" s="296"/>
      <c r="K155" s="319"/>
    </row>
    <row r="156" spans="1:11" ht="12" customHeight="1">
      <c r="A156" s="274"/>
      <c r="B156" s="275"/>
      <c r="C156" s="276"/>
      <c r="D156" s="294" t="s">
        <v>1158</v>
      </c>
      <c r="E156" s="295"/>
      <c r="F156" s="295"/>
      <c r="G156" s="295"/>
      <c r="H156" s="295"/>
      <c r="I156" s="295"/>
      <c r="J156" s="296"/>
      <c r="K156" s="319"/>
    </row>
    <row r="157" spans="1:11" ht="12" customHeight="1">
      <c r="A157" s="274"/>
      <c r="B157" s="275"/>
      <c r="C157" s="276"/>
      <c r="D157" s="294" t="s">
        <v>1159</v>
      </c>
      <c r="E157" s="295"/>
      <c r="F157" s="295"/>
      <c r="G157" s="295"/>
      <c r="H157" s="295"/>
      <c r="I157" s="295"/>
      <c r="J157" s="296"/>
      <c r="K157" s="319"/>
    </row>
    <row r="158" spans="1:11" ht="12" customHeight="1">
      <c r="A158" s="274"/>
      <c r="B158" s="275"/>
      <c r="C158" s="276"/>
      <c r="D158" s="294" t="s">
        <v>1160</v>
      </c>
      <c r="E158" s="295"/>
      <c r="F158" s="295"/>
      <c r="G158" s="295"/>
      <c r="H158" s="295"/>
      <c r="I158" s="295"/>
      <c r="J158" s="296"/>
      <c r="K158" s="319"/>
    </row>
    <row r="159" spans="1:11" ht="13.2" customHeight="1">
      <c r="A159" s="288"/>
      <c r="B159" s="289"/>
      <c r="C159" s="290"/>
      <c r="D159" s="294" t="s">
        <v>1161</v>
      </c>
      <c r="E159" s="295"/>
      <c r="F159" s="295"/>
      <c r="G159" s="295"/>
      <c r="H159" s="295"/>
      <c r="I159" s="295"/>
      <c r="J159" s="296"/>
      <c r="K159" s="320"/>
    </row>
    <row r="160" spans="1:11" ht="16.95" customHeight="1">
      <c r="A160" s="127" t="s">
        <v>1162</v>
      </c>
    </row>
    <row r="161" spans="1:11" ht="13.95" customHeight="1">
      <c r="A161" s="129" t="s">
        <v>1163</v>
      </c>
    </row>
    <row r="162" spans="1:11" ht="43.2" customHeight="1">
      <c r="A162" s="300" t="s">
        <v>1164</v>
      </c>
      <c r="B162" s="301"/>
      <c r="C162" s="301"/>
      <c r="D162" s="309"/>
      <c r="E162" s="310" t="s">
        <v>1047</v>
      </c>
      <c r="F162" s="307"/>
      <c r="G162" s="307"/>
      <c r="H162" s="307"/>
      <c r="I162" s="307"/>
      <c r="J162" s="307"/>
      <c r="K162" s="308"/>
    </row>
    <row r="163" spans="1:11" ht="30" customHeight="1">
      <c r="A163" s="280" t="s">
        <v>1165</v>
      </c>
      <c r="B163" s="281"/>
      <c r="C163" s="281"/>
      <c r="D163" s="281"/>
      <c r="E163" s="281"/>
      <c r="F163" s="281"/>
      <c r="G163" s="281"/>
      <c r="H163" s="281"/>
      <c r="I163" s="281"/>
      <c r="J163" s="281"/>
      <c r="K163" s="282"/>
    </row>
    <row r="164" spans="1:11" ht="12" customHeight="1">
      <c r="A164" s="274"/>
      <c r="B164" s="275"/>
      <c r="C164" s="275"/>
      <c r="D164" s="276"/>
      <c r="E164" s="311" t="s">
        <v>1166</v>
      </c>
      <c r="F164" s="312"/>
      <c r="G164" s="312"/>
      <c r="H164" s="312"/>
      <c r="I164" s="312"/>
      <c r="J164" s="312"/>
      <c r="K164" s="313"/>
    </row>
    <row r="165" spans="1:11" ht="12" customHeight="1">
      <c r="A165" s="274"/>
      <c r="B165" s="275"/>
      <c r="C165" s="275"/>
      <c r="D165" s="276"/>
      <c r="E165" s="311" t="s">
        <v>1167</v>
      </c>
      <c r="F165" s="312"/>
      <c r="G165" s="312"/>
      <c r="H165" s="312"/>
      <c r="I165" s="312"/>
      <c r="J165" s="312"/>
      <c r="K165" s="313"/>
    </row>
    <row r="166" spans="1:11" ht="12" customHeight="1">
      <c r="A166" s="274"/>
      <c r="B166" s="275"/>
      <c r="C166" s="275"/>
      <c r="D166" s="276"/>
      <c r="E166" s="311" t="s">
        <v>1168</v>
      </c>
      <c r="F166" s="312"/>
      <c r="G166" s="312"/>
      <c r="H166" s="312"/>
      <c r="I166" s="312"/>
      <c r="J166" s="312"/>
      <c r="K166" s="313"/>
    </row>
    <row r="167" spans="1:11" ht="12" customHeight="1">
      <c r="A167" s="274"/>
      <c r="B167" s="275"/>
      <c r="C167" s="275"/>
      <c r="D167" s="276"/>
      <c r="E167" s="311" t="s">
        <v>1169</v>
      </c>
      <c r="F167" s="312"/>
      <c r="G167" s="312"/>
      <c r="H167" s="312"/>
      <c r="I167" s="312"/>
      <c r="J167" s="312"/>
      <c r="K167" s="313"/>
    </row>
    <row r="168" spans="1:11" ht="12" customHeight="1">
      <c r="A168" s="274"/>
      <c r="B168" s="275"/>
      <c r="C168" s="275"/>
      <c r="D168" s="276"/>
      <c r="E168" s="311" t="s">
        <v>1170</v>
      </c>
      <c r="F168" s="312"/>
      <c r="G168" s="312"/>
      <c r="H168" s="312"/>
      <c r="I168" s="312"/>
      <c r="J168" s="312"/>
      <c r="K168" s="313"/>
    </row>
    <row r="169" spans="1:11" ht="12" customHeight="1">
      <c r="A169" s="274"/>
      <c r="B169" s="275"/>
      <c r="C169" s="275"/>
      <c r="D169" s="276"/>
      <c r="E169" s="311" t="s">
        <v>1171</v>
      </c>
      <c r="F169" s="312"/>
      <c r="G169" s="312"/>
      <c r="H169" s="312"/>
      <c r="I169" s="312"/>
      <c r="J169" s="312"/>
      <c r="K169" s="313"/>
    </row>
    <row r="170" spans="1:11" ht="12" customHeight="1">
      <c r="A170" s="274"/>
      <c r="B170" s="275"/>
      <c r="C170" s="275"/>
      <c r="D170" s="276"/>
      <c r="E170" s="311" t="s">
        <v>1172</v>
      </c>
      <c r="F170" s="312"/>
      <c r="G170" s="312"/>
      <c r="H170" s="312"/>
      <c r="I170" s="312"/>
      <c r="J170" s="312"/>
      <c r="K170" s="313"/>
    </row>
    <row r="171" spans="1:11" ht="12" customHeight="1">
      <c r="A171" s="274"/>
      <c r="B171" s="275"/>
      <c r="C171" s="275"/>
      <c r="D171" s="276"/>
      <c r="E171" s="311" t="s">
        <v>1173</v>
      </c>
      <c r="F171" s="312"/>
      <c r="G171" s="312"/>
      <c r="H171" s="312"/>
      <c r="I171" s="312"/>
      <c r="J171" s="312"/>
      <c r="K171" s="313"/>
    </row>
    <row r="172" spans="1:11" ht="12" customHeight="1">
      <c r="A172" s="274"/>
      <c r="B172" s="275"/>
      <c r="C172" s="275"/>
      <c r="D172" s="276"/>
      <c r="E172" s="311" t="s">
        <v>1174</v>
      </c>
      <c r="F172" s="312"/>
      <c r="G172" s="312"/>
      <c r="H172" s="312"/>
      <c r="I172" s="312"/>
      <c r="J172" s="312"/>
      <c r="K172" s="313"/>
    </row>
    <row r="173" spans="1:11" ht="12" customHeight="1">
      <c r="A173" s="274"/>
      <c r="B173" s="275"/>
      <c r="C173" s="275"/>
      <c r="D173" s="276"/>
      <c r="E173" s="311" t="s">
        <v>1175</v>
      </c>
      <c r="F173" s="312"/>
      <c r="G173" s="312"/>
      <c r="H173" s="312"/>
      <c r="I173" s="312"/>
      <c r="J173" s="312"/>
      <c r="K173" s="313"/>
    </row>
    <row r="174" spans="1:11" ht="12" customHeight="1">
      <c r="A174" s="274"/>
      <c r="B174" s="275"/>
      <c r="C174" s="275"/>
      <c r="D174" s="276"/>
      <c r="E174" s="311" t="s">
        <v>1176</v>
      </c>
      <c r="F174" s="312"/>
      <c r="G174" s="312"/>
      <c r="H174" s="312"/>
      <c r="I174" s="312"/>
      <c r="J174" s="312"/>
      <c r="K174" s="313"/>
    </row>
    <row r="175" spans="1:11" ht="12" customHeight="1">
      <c r="A175" s="274"/>
      <c r="B175" s="275"/>
      <c r="C175" s="275"/>
      <c r="D175" s="276"/>
      <c r="E175" s="314" t="s">
        <v>1177</v>
      </c>
      <c r="F175" s="315"/>
      <c r="G175" s="315"/>
      <c r="H175" s="315"/>
      <c r="I175" s="315"/>
      <c r="J175" s="315"/>
      <c r="K175" s="316"/>
    </row>
    <row r="176" spans="1:11" ht="43.2" customHeight="1">
      <c r="A176" s="300" t="s">
        <v>1178</v>
      </c>
      <c r="B176" s="301"/>
      <c r="C176" s="301"/>
      <c r="D176" s="301"/>
      <c r="E176" s="301"/>
      <c r="F176" s="301"/>
      <c r="G176" s="301"/>
      <c r="H176" s="301"/>
      <c r="I176" s="301"/>
      <c r="J176" s="301"/>
      <c r="K176" s="302"/>
    </row>
    <row r="177" spans="1:11" ht="30" customHeight="1">
      <c r="A177" s="280" t="s">
        <v>1165</v>
      </c>
      <c r="B177" s="281"/>
      <c r="C177" s="281"/>
      <c r="D177" s="281"/>
      <c r="E177" s="281"/>
      <c r="F177" s="281"/>
      <c r="G177" s="281"/>
      <c r="H177" s="281"/>
      <c r="I177" s="281"/>
      <c r="J177" s="281"/>
      <c r="K177" s="282"/>
    </row>
    <row r="178" spans="1:11" ht="12" customHeight="1">
      <c r="A178" s="274"/>
      <c r="B178" s="275"/>
      <c r="C178" s="275"/>
      <c r="D178" s="276"/>
      <c r="E178" s="311" t="s">
        <v>1179</v>
      </c>
      <c r="F178" s="312"/>
      <c r="G178" s="312"/>
      <c r="H178" s="312"/>
      <c r="I178" s="312"/>
      <c r="J178" s="312"/>
      <c r="K178" s="313"/>
    </row>
    <row r="179" spans="1:11" ht="12" customHeight="1">
      <c r="A179" s="274"/>
      <c r="B179" s="275"/>
      <c r="C179" s="275"/>
      <c r="D179" s="276"/>
      <c r="E179" s="311" t="s">
        <v>1180</v>
      </c>
      <c r="F179" s="312"/>
      <c r="G179" s="312"/>
      <c r="H179" s="312"/>
      <c r="I179" s="312"/>
      <c r="J179" s="312"/>
      <c r="K179" s="313"/>
    </row>
    <row r="180" spans="1:11" ht="24" customHeight="1">
      <c r="A180" s="274"/>
      <c r="B180" s="275"/>
      <c r="C180" s="275"/>
      <c r="D180" s="276"/>
      <c r="E180" s="311" t="s">
        <v>1181</v>
      </c>
      <c r="F180" s="312"/>
      <c r="G180" s="312"/>
      <c r="H180" s="312"/>
      <c r="I180" s="312"/>
      <c r="J180" s="312"/>
      <c r="K180" s="313"/>
    </row>
    <row r="181" spans="1:11" ht="12" customHeight="1">
      <c r="A181" s="274"/>
      <c r="B181" s="275"/>
      <c r="C181" s="275"/>
      <c r="D181" s="276"/>
      <c r="E181" s="311" t="s">
        <v>1182</v>
      </c>
      <c r="F181" s="312"/>
      <c r="G181" s="312"/>
      <c r="H181" s="312"/>
      <c r="I181" s="312"/>
      <c r="J181" s="312"/>
      <c r="K181" s="313"/>
    </row>
    <row r="182" spans="1:11" ht="12" customHeight="1">
      <c r="A182" s="274"/>
      <c r="B182" s="275"/>
      <c r="C182" s="275"/>
      <c r="D182" s="276"/>
      <c r="E182" s="311" t="s">
        <v>1183</v>
      </c>
      <c r="F182" s="312"/>
      <c r="G182" s="312"/>
      <c r="H182" s="312"/>
      <c r="I182" s="312"/>
      <c r="J182" s="312"/>
      <c r="K182" s="313"/>
    </row>
    <row r="183" spans="1:11" ht="12" customHeight="1">
      <c r="A183" s="274"/>
      <c r="B183" s="275"/>
      <c r="C183" s="275"/>
      <c r="D183" s="276"/>
      <c r="E183" s="311" t="s">
        <v>1184</v>
      </c>
      <c r="F183" s="312"/>
      <c r="G183" s="312"/>
      <c r="H183" s="312"/>
      <c r="I183" s="312"/>
      <c r="J183" s="312"/>
      <c r="K183" s="313"/>
    </row>
    <row r="184" spans="1:11" ht="12" customHeight="1">
      <c r="A184" s="274"/>
      <c r="B184" s="275"/>
      <c r="C184" s="275"/>
      <c r="D184" s="276"/>
      <c r="E184" s="311" t="s">
        <v>1185</v>
      </c>
      <c r="F184" s="312"/>
      <c r="G184" s="312"/>
      <c r="H184" s="312"/>
      <c r="I184" s="312"/>
      <c r="J184" s="312"/>
      <c r="K184" s="313"/>
    </row>
    <row r="185" spans="1:11" ht="12" customHeight="1">
      <c r="A185" s="274"/>
      <c r="B185" s="275"/>
      <c r="C185" s="275"/>
      <c r="D185" s="276"/>
      <c r="E185" s="311" t="s">
        <v>1186</v>
      </c>
      <c r="F185" s="312"/>
      <c r="G185" s="312"/>
      <c r="H185" s="312"/>
      <c r="I185" s="312"/>
      <c r="J185" s="312"/>
      <c r="K185" s="313"/>
    </row>
    <row r="186" spans="1:11" ht="26.4" customHeight="1">
      <c r="A186" s="274"/>
      <c r="B186" s="275"/>
      <c r="C186" s="275"/>
      <c r="D186" s="276"/>
      <c r="E186" s="311" t="s">
        <v>1187</v>
      </c>
      <c r="F186" s="312"/>
      <c r="G186" s="312"/>
      <c r="H186" s="312"/>
      <c r="I186" s="312"/>
      <c r="J186" s="312"/>
      <c r="K186" s="313"/>
    </row>
    <row r="187" spans="1:11" ht="12" customHeight="1">
      <c r="A187" s="274"/>
      <c r="B187" s="275"/>
      <c r="C187" s="275"/>
      <c r="D187" s="276"/>
      <c r="E187" s="311" t="s">
        <v>1188</v>
      </c>
      <c r="F187" s="312"/>
      <c r="G187" s="312"/>
      <c r="H187" s="312"/>
      <c r="I187" s="312"/>
      <c r="J187" s="312"/>
      <c r="K187" s="313"/>
    </row>
    <row r="188" spans="1:11" ht="12" customHeight="1">
      <c r="A188" s="274"/>
      <c r="B188" s="275"/>
      <c r="C188" s="275"/>
      <c r="D188" s="276"/>
      <c r="E188" s="311" t="s">
        <v>1189</v>
      </c>
      <c r="F188" s="312"/>
      <c r="G188" s="312"/>
      <c r="H188" s="312"/>
      <c r="I188" s="312"/>
      <c r="J188" s="312"/>
      <c r="K188" s="313"/>
    </row>
    <row r="189" spans="1:11" ht="12" customHeight="1">
      <c r="A189" s="274"/>
      <c r="B189" s="275"/>
      <c r="C189" s="275"/>
      <c r="D189" s="276"/>
      <c r="E189" s="311" t="s">
        <v>1190</v>
      </c>
      <c r="F189" s="312"/>
      <c r="G189" s="312"/>
      <c r="H189" s="312"/>
      <c r="I189" s="312"/>
      <c r="J189" s="312"/>
      <c r="K189" s="313"/>
    </row>
    <row r="190" spans="1:11" ht="12" customHeight="1">
      <c r="A190" s="274"/>
      <c r="B190" s="275"/>
      <c r="C190" s="275"/>
      <c r="D190" s="276"/>
      <c r="E190" s="311" t="s">
        <v>1191</v>
      </c>
      <c r="F190" s="312"/>
      <c r="G190" s="312"/>
      <c r="H190" s="312"/>
      <c r="I190" s="312"/>
      <c r="J190" s="312"/>
      <c r="K190" s="313"/>
    </row>
    <row r="191" spans="1:11" ht="12" customHeight="1">
      <c r="A191" s="274"/>
      <c r="B191" s="275"/>
      <c r="C191" s="275"/>
      <c r="D191" s="276"/>
      <c r="E191" s="311" t="s">
        <v>1192</v>
      </c>
      <c r="F191" s="312"/>
      <c r="G191" s="312"/>
      <c r="H191" s="312"/>
      <c r="I191" s="312"/>
      <c r="J191" s="312"/>
      <c r="K191" s="313"/>
    </row>
    <row r="192" spans="1:11" ht="12" customHeight="1">
      <c r="A192" s="274"/>
      <c r="B192" s="275"/>
      <c r="C192" s="275"/>
      <c r="D192" s="276"/>
      <c r="E192" s="311" t="s">
        <v>1193</v>
      </c>
      <c r="F192" s="312"/>
      <c r="G192" s="312"/>
      <c r="H192" s="312"/>
      <c r="I192" s="312"/>
      <c r="J192" s="312"/>
      <c r="K192" s="313"/>
    </row>
    <row r="193" spans="1:11" ht="24" customHeight="1">
      <c r="A193" s="274"/>
      <c r="B193" s="275"/>
      <c r="C193" s="275"/>
      <c r="D193" s="276"/>
      <c r="E193" s="311" t="s">
        <v>1194</v>
      </c>
      <c r="F193" s="312"/>
      <c r="G193" s="312"/>
      <c r="H193" s="312"/>
      <c r="I193" s="312"/>
      <c r="J193" s="312"/>
      <c r="K193" s="313"/>
    </row>
    <row r="194" spans="1:11" ht="12" customHeight="1">
      <c r="A194" s="274"/>
      <c r="B194" s="275"/>
      <c r="C194" s="275"/>
      <c r="D194" s="276"/>
      <c r="E194" s="311" t="s">
        <v>1195</v>
      </c>
      <c r="F194" s="312"/>
      <c r="G194" s="312"/>
      <c r="H194" s="312"/>
      <c r="I194" s="312"/>
      <c r="J194" s="312"/>
      <c r="K194" s="313"/>
    </row>
    <row r="195" spans="1:11" ht="12" customHeight="1">
      <c r="A195" s="274"/>
      <c r="B195" s="275"/>
      <c r="C195" s="275"/>
      <c r="D195" s="276"/>
      <c r="E195" s="311" t="s">
        <v>1196</v>
      </c>
      <c r="F195" s="312"/>
      <c r="G195" s="312"/>
      <c r="H195" s="312"/>
      <c r="I195" s="312"/>
      <c r="J195" s="312"/>
      <c r="K195" s="313"/>
    </row>
    <row r="196" spans="1:11" ht="12" customHeight="1">
      <c r="A196" s="274"/>
      <c r="B196" s="275"/>
      <c r="C196" s="275"/>
      <c r="D196" s="276"/>
      <c r="E196" s="311" t="s">
        <v>1197</v>
      </c>
      <c r="F196" s="312"/>
      <c r="G196" s="312"/>
      <c r="H196" s="312"/>
      <c r="I196" s="312"/>
      <c r="J196" s="312"/>
      <c r="K196" s="313"/>
    </row>
    <row r="197" spans="1:11" ht="12" customHeight="1">
      <c r="A197" s="274"/>
      <c r="B197" s="275"/>
      <c r="C197" s="275"/>
      <c r="D197" s="276"/>
      <c r="E197" s="311" t="s">
        <v>1198</v>
      </c>
      <c r="F197" s="312"/>
      <c r="G197" s="312"/>
      <c r="H197" s="312"/>
      <c r="I197" s="312"/>
      <c r="J197" s="312"/>
      <c r="K197" s="313"/>
    </row>
    <row r="198" spans="1:11" ht="12" customHeight="1">
      <c r="A198" s="274"/>
      <c r="B198" s="275"/>
      <c r="C198" s="275"/>
      <c r="D198" s="276"/>
      <c r="E198" s="311" t="s">
        <v>1199</v>
      </c>
      <c r="F198" s="312"/>
      <c r="G198" s="312"/>
      <c r="H198" s="312"/>
      <c r="I198" s="312"/>
      <c r="J198" s="312"/>
      <c r="K198" s="313"/>
    </row>
    <row r="199" spans="1:11" ht="12" customHeight="1">
      <c r="A199" s="274"/>
      <c r="B199" s="275"/>
      <c r="C199" s="275"/>
      <c r="D199" s="276"/>
      <c r="E199" s="311" t="s">
        <v>1200</v>
      </c>
      <c r="F199" s="312"/>
      <c r="G199" s="312"/>
      <c r="H199" s="312"/>
      <c r="I199" s="312"/>
      <c r="J199" s="312"/>
      <c r="K199" s="313"/>
    </row>
    <row r="200" spans="1:11" ht="12" customHeight="1">
      <c r="A200" s="274"/>
      <c r="B200" s="275"/>
      <c r="C200" s="275"/>
      <c r="D200" s="276"/>
      <c r="E200" s="311" t="s">
        <v>1201</v>
      </c>
      <c r="F200" s="312"/>
      <c r="G200" s="312"/>
      <c r="H200" s="312"/>
      <c r="I200" s="312"/>
      <c r="J200" s="312"/>
      <c r="K200" s="313"/>
    </row>
    <row r="201" spans="1:11" ht="12" customHeight="1">
      <c r="A201" s="274"/>
      <c r="B201" s="275"/>
      <c r="C201" s="275"/>
      <c r="D201" s="276"/>
      <c r="E201" s="311" t="s">
        <v>1202</v>
      </c>
      <c r="F201" s="312"/>
      <c r="G201" s="312"/>
      <c r="H201" s="312"/>
      <c r="I201" s="312"/>
      <c r="J201" s="312"/>
      <c r="K201" s="313"/>
    </row>
    <row r="202" spans="1:11" ht="12" customHeight="1">
      <c r="A202" s="274"/>
      <c r="B202" s="275"/>
      <c r="C202" s="275"/>
      <c r="D202" s="276"/>
      <c r="E202" s="311" t="s">
        <v>1203</v>
      </c>
      <c r="F202" s="312"/>
      <c r="G202" s="312"/>
      <c r="H202" s="312"/>
      <c r="I202" s="312"/>
      <c r="J202" s="312"/>
      <c r="K202" s="313"/>
    </row>
    <row r="203" spans="1:11" ht="12" customHeight="1">
      <c r="A203" s="274"/>
      <c r="B203" s="275"/>
      <c r="C203" s="275"/>
      <c r="D203" s="276"/>
      <c r="E203" s="311" t="s">
        <v>1204</v>
      </c>
      <c r="F203" s="312"/>
      <c r="G203" s="312"/>
      <c r="H203" s="312"/>
      <c r="I203" s="312"/>
      <c r="J203" s="312"/>
      <c r="K203" s="313"/>
    </row>
    <row r="204" spans="1:11" ht="12" customHeight="1">
      <c r="A204" s="274"/>
      <c r="B204" s="275"/>
      <c r="C204" s="275"/>
      <c r="D204" s="276"/>
      <c r="E204" s="311" t="s">
        <v>1205</v>
      </c>
      <c r="F204" s="312"/>
      <c r="G204" s="312"/>
      <c r="H204" s="312"/>
      <c r="I204" s="312"/>
      <c r="J204" s="312"/>
      <c r="K204" s="313"/>
    </row>
    <row r="205" spans="1:11" ht="12" customHeight="1">
      <c r="A205" s="274"/>
      <c r="B205" s="275"/>
      <c r="C205" s="275"/>
      <c r="D205" s="276"/>
      <c r="E205" s="311" t="s">
        <v>1206</v>
      </c>
      <c r="F205" s="312"/>
      <c r="G205" s="312"/>
      <c r="H205" s="312"/>
      <c r="I205" s="312"/>
      <c r="J205" s="312"/>
      <c r="K205" s="313"/>
    </row>
    <row r="206" spans="1:11" ht="12" customHeight="1">
      <c r="A206" s="274"/>
      <c r="B206" s="275"/>
      <c r="C206" s="275"/>
      <c r="D206" s="276"/>
      <c r="E206" s="311" t="s">
        <v>1207</v>
      </c>
      <c r="F206" s="312"/>
      <c r="G206" s="312"/>
      <c r="H206" s="312"/>
      <c r="I206" s="312"/>
      <c r="J206" s="312"/>
      <c r="K206" s="313"/>
    </row>
    <row r="207" spans="1:11" ht="12" customHeight="1">
      <c r="A207" s="274"/>
      <c r="B207" s="275"/>
      <c r="C207" s="275"/>
      <c r="D207" s="276"/>
      <c r="E207" s="311" t="s">
        <v>1208</v>
      </c>
      <c r="F207" s="312"/>
      <c r="G207" s="312"/>
      <c r="H207" s="312"/>
      <c r="I207" s="312"/>
      <c r="J207" s="312"/>
      <c r="K207" s="313"/>
    </row>
    <row r="208" spans="1:11" ht="12" customHeight="1">
      <c r="A208" s="274"/>
      <c r="B208" s="275"/>
      <c r="C208" s="275"/>
      <c r="D208" s="276"/>
      <c r="E208" s="311" t="s">
        <v>1209</v>
      </c>
      <c r="F208" s="312"/>
      <c r="G208" s="312"/>
      <c r="H208" s="312"/>
      <c r="I208" s="312"/>
      <c r="J208" s="312"/>
      <c r="K208" s="313"/>
    </row>
    <row r="209" spans="1:11" ht="12" customHeight="1">
      <c r="A209" s="274"/>
      <c r="B209" s="275"/>
      <c r="C209" s="275"/>
      <c r="D209" s="276"/>
      <c r="E209" s="311" t="s">
        <v>1210</v>
      </c>
      <c r="F209" s="312"/>
      <c r="G209" s="312"/>
      <c r="H209" s="312"/>
      <c r="I209" s="312"/>
      <c r="J209" s="312"/>
      <c r="K209" s="313"/>
    </row>
    <row r="210" spans="1:11" ht="12" customHeight="1">
      <c r="A210" s="274"/>
      <c r="B210" s="275"/>
      <c r="C210" s="275"/>
      <c r="D210" s="276"/>
      <c r="E210" s="311" t="s">
        <v>1211</v>
      </c>
      <c r="F210" s="312"/>
      <c r="G210" s="312"/>
      <c r="H210" s="312"/>
      <c r="I210" s="312"/>
      <c r="J210" s="312"/>
      <c r="K210" s="313"/>
    </row>
    <row r="211" spans="1:11" ht="12" customHeight="1">
      <c r="A211" s="274"/>
      <c r="B211" s="275"/>
      <c r="C211" s="275"/>
      <c r="D211" s="276"/>
      <c r="E211" s="311" t="s">
        <v>1212</v>
      </c>
      <c r="F211" s="312"/>
      <c r="G211" s="312"/>
      <c r="H211" s="312"/>
      <c r="I211" s="312"/>
      <c r="J211" s="312"/>
      <c r="K211" s="313"/>
    </row>
    <row r="212" spans="1:11" ht="12" customHeight="1">
      <c r="A212" s="274"/>
      <c r="B212" s="275"/>
      <c r="C212" s="275"/>
      <c r="D212" s="276"/>
      <c r="E212" s="311" t="s">
        <v>1213</v>
      </c>
      <c r="F212" s="312"/>
      <c r="G212" s="312"/>
      <c r="H212" s="312"/>
      <c r="I212" s="312"/>
      <c r="J212" s="312"/>
      <c r="K212" s="313"/>
    </row>
    <row r="213" spans="1:11" ht="12" customHeight="1">
      <c r="A213" s="274"/>
      <c r="B213" s="275"/>
      <c r="C213" s="275"/>
      <c r="D213" s="276"/>
      <c r="E213" s="311" t="s">
        <v>1214</v>
      </c>
      <c r="F213" s="312"/>
      <c r="G213" s="312"/>
      <c r="H213" s="312"/>
      <c r="I213" s="312"/>
      <c r="J213" s="312"/>
      <c r="K213" s="313"/>
    </row>
    <row r="214" spans="1:11" ht="12" customHeight="1">
      <c r="A214" s="274"/>
      <c r="B214" s="275"/>
      <c r="C214" s="275"/>
      <c r="D214" s="276"/>
      <c r="E214" s="311" t="s">
        <v>1215</v>
      </c>
      <c r="F214" s="312"/>
      <c r="G214" s="312"/>
      <c r="H214" s="312"/>
      <c r="I214" s="312"/>
      <c r="J214" s="312"/>
      <c r="K214" s="313"/>
    </row>
    <row r="215" spans="1:11" ht="12" customHeight="1">
      <c r="A215" s="274"/>
      <c r="B215" s="275"/>
      <c r="C215" s="275"/>
      <c r="D215" s="276"/>
      <c r="E215" s="311" t="s">
        <v>1216</v>
      </c>
      <c r="F215" s="312"/>
      <c r="G215" s="312"/>
      <c r="H215" s="312"/>
      <c r="I215" s="312"/>
      <c r="J215" s="312"/>
      <c r="K215" s="313"/>
    </row>
    <row r="216" spans="1:11" ht="12" customHeight="1">
      <c r="A216" s="274"/>
      <c r="B216" s="275"/>
      <c r="C216" s="275"/>
      <c r="D216" s="276"/>
      <c r="E216" s="311" t="s">
        <v>1217</v>
      </c>
      <c r="F216" s="312"/>
      <c r="G216" s="312"/>
      <c r="H216" s="312"/>
      <c r="I216" s="312"/>
      <c r="J216" s="312"/>
      <c r="K216" s="313"/>
    </row>
    <row r="217" spans="1:11" ht="12" customHeight="1">
      <c r="A217" s="274"/>
      <c r="B217" s="275"/>
      <c r="C217" s="275"/>
      <c r="D217" s="276"/>
      <c r="E217" s="311" t="s">
        <v>1218</v>
      </c>
      <c r="F217" s="312"/>
      <c r="G217" s="312"/>
      <c r="H217" s="312"/>
      <c r="I217" s="312"/>
      <c r="J217" s="312"/>
      <c r="K217" s="313"/>
    </row>
    <row r="218" spans="1:11" ht="12" customHeight="1">
      <c r="A218" s="274"/>
      <c r="B218" s="275"/>
      <c r="C218" s="275"/>
      <c r="D218" s="276"/>
      <c r="E218" s="311" t="s">
        <v>1219</v>
      </c>
      <c r="F218" s="312"/>
      <c r="G218" s="312"/>
      <c r="H218" s="312"/>
      <c r="I218" s="312"/>
      <c r="J218" s="312"/>
      <c r="K218" s="313"/>
    </row>
    <row r="219" spans="1:11" ht="12" customHeight="1">
      <c r="A219" s="274"/>
      <c r="B219" s="275"/>
      <c r="C219" s="275"/>
      <c r="D219" s="276"/>
      <c r="E219" s="311" t="s">
        <v>1220</v>
      </c>
      <c r="F219" s="312"/>
      <c r="G219" s="312"/>
      <c r="H219" s="312"/>
      <c r="I219" s="312"/>
      <c r="J219" s="312"/>
      <c r="K219" s="313"/>
    </row>
    <row r="220" spans="1:11" ht="12" customHeight="1">
      <c r="A220" s="274"/>
      <c r="B220" s="275"/>
      <c r="C220" s="275"/>
      <c r="D220" s="276"/>
      <c r="E220" s="311" t="s">
        <v>1221</v>
      </c>
      <c r="F220" s="312"/>
      <c r="G220" s="312"/>
      <c r="H220" s="312"/>
      <c r="I220" s="312"/>
      <c r="J220" s="312"/>
      <c r="K220" s="313"/>
    </row>
    <row r="221" spans="1:11" ht="13.2" customHeight="1">
      <c r="A221" s="288"/>
      <c r="B221" s="289"/>
      <c r="C221" s="289"/>
      <c r="D221" s="290"/>
      <c r="E221" s="294" t="s">
        <v>1222</v>
      </c>
      <c r="F221" s="295"/>
      <c r="G221" s="295"/>
      <c r="H221" s="295"/>
      <c r="I221" s="295"/>
      <c r="J221" s="295"/>
      <c r="K221" s="296"/>
    </row>
    <row r="222" spans="1:11" ht="1.2" customHeight="1"/>
    <row r="223" spans="1:11" ht="16.95" customHeight="1">
      <c r="A223" s="127" t="s">
        <v>1223</v>
      </c>
    </row>
    <row r="224" spans="1:11" ht="13.95" customHeight="1">
      <c r="A224" s="129" t="s">
        <v>1224</v>
      </c>
    </row>
    <row r="225" spans="1:13" ht="43.2" customHeight="1">
      <c r="A225" s="300" t="s">
        <v>1225</v>
      </c>
      <c r="B225" s="301"/>
      <c r="C225" s="301"/>
      <c r="D225" s="309"/>
      <c r="E225" s="310" t="s">
        <v>1047</v>
      </c>
      <c r="F225" s="307"/>
      <c r="G225" s="307"/>
      <c r="H225" s="307"/>
      <c r="I225" s="307"/>
      <c r="J225" s="307"/>
      <c r="K225" s="307"/>
      <c r="L225" s="307"/>
      <c r="M225" s="308"/>
    </row>
    <row r="226" spans="1:13" ht="30" customHeight="1">
      <c r="A226" s="280" t="s">
        <v>1226</v>
      </c>
      <c r="B226" s="281"/>
      <c r="C226" s="281"/>
      <c r="D226" s="281"/>
      <c r="E226" s="281"/>
      <c r="F226" s="281"/>
      <c r="G226" s="281"/>
      <c r="H226" s="281"/>
      <c r="I226" s="281"/>
      <c r="J226" s="281"/>
      <c r="K226" s="281"/>
      <c r="L226" s="281"/>
      <c r="M226" s="282"/>
    </row>
    <row r="227" spans="1:13" ht="12" customHeight="1">
      <c r="A227" s="274"/>
      <c r="B227" s="275"/>
      <c r="C227" s="275"/>
      <c r="D227" s="276"/>
      <c r="E227" s="311" t="s">
        <v>1227</v>
      </c>
      <c r="F227" s="312"/>
      <c r="G227" s="312"/>
      <c r="H227" s="312"/>
      <c r="I227" s="312"/>
      <c r="J227" s="312"/>
      <c r="K227" s="312"/>
      <c r="L227" s="312"/>
      <c r="M227" s="313"/>
    </row>
    <row r="228" spans="1:13" ht="12" customHeight="1">
      <c r="A228" s="274"/>
      <c r="B228" s="275"/>
      <c r="C228" s="275"/>
      <c r="D228" s="276"/>
      <c r="E228" s="311" t="s">
        <v>1228</v>
      </c>
      <c r="F228" s="312"/>
      <c r="G228" s="312"/>
      <c r="H228" s="312"/>
      <c r="I228" s="312"/>
      <c r="J228" s="312"/>
      <c r="K228" s="312"/>
      <c r="L228" s="312"/>
      <c r="M228" s="313"/>
    </row>
    <row r="229" spans="1:13" ht="12" customHeight="1">
      <c r="A229" s="274"/>
      <c r="B229" s="275"/>
      <c r="C229" s="275"/>
      <c r="D229" s="276"/>
      <c r="E229" s="311" t="s">
        <v>1229</v>
      </c>
      <c r="F229" s="312"/>
      <c r="G229" s="312"/>
      <c r="H229" s="312"/>
      <c r="I229" s="312"/>
      <c r="J229" s="312"/>
      <c r="K229" s="312"/>
      <c r="L229" s="312"/>
      <c r="M229" s="313"/>
    </row>
    <row r="230" spans="1:13" ht="12" customHeight="1">
      <c r="A230" s="274"/>
      <c r="B230" s="275"/>
      <c r="C230" s="275"/>
      <c r="D230" s="276"/>
      <c r="E230" s="311" t="s">
        <v>1230</v>
      </c>
      <c r="F230" s="312"/>
      <c r="G230" s="312"/>
      <c r="H230" s="312"/>
      <c r="I230" s="312"/>
      <c r="J230" s="312"/>
      <c r="K230" s="312"/>
      <c r="L230" s="312"/>
      <c r="M230" s="313"/>
    </row>
    <row r="231" spans="1:13" ht="12" customHeight="1">
      <c r="A231" s="274"/>
      <c r="B231" s="275"/>
      <c r="C231" s="275"/>
      <c r="D231" s="276"/>
      <c r="E231" s="311" t="s">
        <v>1231</v>
      </c>
      <c r="F231" s="312"/>
      <c r="G231" s="312"/>
      <c r="H231" s="312"/>
      <c r="I231" s="312"/>
      <c r="J231" s="312"/>
      <c r="K231" s="312"/>
      <c r="L231" s="312"/>
      <c r="M231" s="313"/>
    </row>
    <row r="232" spans="1:13" ht="12" customHeight="1">
      <c r="A232" s="274"/>
      <c r="B232" s="275"/>
      <c r="C232" s="275"/>
      <c r="D232" s="276"/>
      <c r="E232" s="311" t="s">
        <v>1232</v>
      </c>
      <c r="F232" s="312"/>
      <c r="G232" s="312"/>
      <c r="H232" s="312"/>
      <c r="I232" s="312"/>
      <c r="J232" s="312"/>
      <c r="K232" s="312"/>
      <c r="L232" s="312"/>
      <c r="M232" s="313"/>
    </row>
    <row r="233" spans="1:13" ht="12" customHeight="1">
      <c r="A233" s="274"/>
      <c r="B233" s="275"/>
      <c r="C233" s="275"/>
      <c r="D233" s="276"/>
      <c r="E233" s="311" t="s">
        <v>1233</v>
      </c>
      <c r="F233" s="312"/>
      <c r="G233" s="312"/>
      <c r="H233" s="312"/>
      <c r="I233" s="312"/>
      <c r="J233" s="312"/>
      <c r="K233" s="312"/>
      <c r="L233" s="312"/>
      <c r="M233" s="313"/>
    </row>
    <row r="234" spans="1:13" ht="12" customHeight="1">
      <c r="A234" s="274"/>
      <c r="B234" s="275"/>
      <c r="C234" s="275"/>
      <c r="D234" s="276"/>
      <c r="E234" s="311" t="s">
        <v>1234</v>
      </c>
      <c r="F234" s="312"/>
      <c r="G234" s="312"/>
      <c r="H234" s="312"/>
      <c r="I234" s="312"/>
      <c r="J234" s="312"/>
      <c r="K234" s="312"/>
      <c r="L234" s="312"/>
      <c r="M234" s="313"/>
    </row>
    <row r="235" spans="1:13" ht="12" customHeight="1">
      <c r="A235" s="274"/>
      <c r="B235" s="275"/>
      <c r="C235" s="275"/>
      <c r="D235" s="276"/>
      <c r="E235" s="311" t="s">
        <v>1235</v>
      </c>
      <c r="F235" s="312"/>
      <c r="G235" s="312"/>
      <c r="H235" s="312"/>
      <c r="I235" s="312"/>
      <c r="J235" s="312"/>
      <c r="K235" s="312"/>
      <c r="L235" s="312"/>
      <c r="M235" s="313"/>
    </row>
    <row r="236" spans="1:13" ht="12" customHeight="1">
      <c r="A236" s="274"/>
      <c r="B236" s="275"/>
      <c r="C236" s="275"/>
      <c r="D236" s="276"/>
      <c r="E236" s="311" t="s">
        <v>1236</v>
      </c>
      <c r="F236" s="312"/>
      <c r="G236" s="312"/>
      <c r="H236" s="312"/>
      <c r="I236" s="312"/>
      <c r="J236" s="312"/>
      <c r="K236" s="312"/>
      <c r="L236" s="312"/>
      <c r="M236" s="313"/>
    </row>
    <row r="237" spans="1:13" ht="12" customHeight="1">
      <c r="A237" s="274"/>
      <c r="B237" s="275"/>
      <c r="C237" s="275"/>
      <c r="D237" s="276"/>
      <c r="E237" s="311" t="s">
        <v>1237</v>
      </c>
      <c r="F237" s="312"/>
      <c r="G237" s="312"/>
      <c r="H237" s="312"/>
      <c r="I237" s="312"/>
      <c r="J237" s="312"/>
      <c r="K237" s="312"/>
      <c r="L237" s="312"/>
      <c r="M237" s="313"/>
    </row>
    <row r="238" spans="1:13" ht="12" customHeight="1">
      <c r="A238" s="274"/>
      <c r="B238" s="275"/>
      <c r="C238" s="275"/>
      <c r="D238" s="276"/>
      <c r="E238" s="311" t="s">
        <v>1238</v>
      </c>
      <c r="F238" s="312"/>
      <c r="G238" s="312"/>
      <c r="H238" s="312"/>
      <c r="I238" s="312"/>
      <c r="J238" s="312"/>
      <c r="K238" s="312"/>
      <c r="L238" s="312"/>
      <c r="M238" s="313"/>
    </row>
    <row r="239" spans="1:13" ht="12" customHeight="1">
      <c r="A239" s="274"/>
      <c r="B239" s="275"/>
      <c r="C239" s="275"/>
      <c r="D239" s="276"/>
      <c r="E239" s="311" t="s">
        <v>1239</v>
      </c>
      <c r="F239" s="312"/>
      <c r="G239" s="312"/>
      <c r="H239" s="312"/>
      <c r="I239" s="312"/>
      <c r="J239" s="312"/>
      <c r="K239" s="312"/>
      <c r="L239" s="312"/>
      <c r="M239" s="313"/>
    </row>
    <row r="240" spans="1:13" ht="12" customHeight="1">
      <c r="A240" s="274"/>
      <c r="B240" s="275"/>
      <c r="C240" s="275"/>
      <c r="D240" s="276"/>
      <c r="E240" s="311" t="s">
        <v>1240</v>
      </c>
      <c r="F240" s="312"/>
      <c r="G240" s="312"/>
      <c r="H240" s="312"/>
      <c r="I240" s="312"/>
      <c r="J240" s="312"/>
      <c r="K240" s="312"/>
      <c r="L240" s="312"/>
      <c r="M240" s="313"/>
    </row>
    <row r="241" spans="1:13" ht="12" customHeight="1">
      <c r="A241" s="274"/>
      <c r="B241" s="275"/>
      <c r="C241" s="275"/>
      <c r="D241" s="276"/>
      <c r="E241" s="311" t="s">
        <v>1241</v>
      </c>
      <c r="F241" s="312"/>
      <c r="G241" s="312"/>
      <c r="H241" s="312"/>
      <c r="I241" s="312"/>
      <c r="J241" s="312"/>
      <c r="K241" s="312"/>
      <c r="L241" s="312"/>
      <c r="M241" s="313"/>
    </row>
    <row r="242" spans="1:13" ht="12" customHeight="1">
      <c r="A242" s="274"/>
      <c r="B242" s="275"/>
      <c r="C242" s="275"/>
      <c r="D242" s="276"/>
      <c r="E242" s="311" t="s">
        <v>1242</v>
      </c>
      <c r="F242" s="312"/>
      <c r="G242" s="312"/>
      <c r="H242" s="312"/>
      <c r="I242" s="312"/>
      <c r="J242" s="312"/>
      <c r="K242" s="312"/>
      <c r="L242" s="312"/>
      <c r="M242" s="313"/>
    </row>
    <row r="243" spans="1:13" ht="12" customHeight="1">
      <c r="A243" s="274"/>
      <c r="B243" s="275"/>
      <c r="C243" s="275"/>
      <c r="D243" s="276"/>
      <c r="E243" s="311" t="s">
        <v>1243</v>
      </c>
      <c r="F243" s="312"/>
      <c r="G243" s="312"/>
      <c r="H243" s="312"/>
      <c r="I243" s="312"/>
      <c r="J243" s="312"/>
      <c r="K243" s="312"/>
      <c r="L243" s="312"/>
      <c r="M243" s="313"/>
    </row>
    <row r="244" spans="1:13" ht="12" customHeight="1">
      <c r="A244" s="274"/>
      <c r="B244" s="275"/>
      <c r="C244" s="275"/>
      <c r="D244" s="276"/>
      <c r="E244" s="311" t="s">
        <v>1244</v>
      </c>
      <c r="F244" s="312"/>
      <c r="G244" s="312"/>
      <c r="H244" s="312"/>
      <c r="I244" s="312"/>
      <c r="J244" s="312"/>
      <c r="K244" s="312"/>
      <c r="L244" s="312"/>
      <c r="M244" s="313"/>
    </row>
    <row r="245" spans="1:13" ht="13.2" customHeight="1">
      <c r="A245" s="288"/>
      <c r="B245" s="289"/>
      <c r="C245" s="289"/>
      <c r="D245" s="290"/>
      <c r="E245" s="311" t="s">
        <v>1245</v>
      </c>
      <c r="F245" s="312"/>
      <c r="G245" s="312"/>
      <c r="H245" s="312"/>
      <c r="I245" s="312"/>
      <c r="J245" s="312"/>
      <c r="K245" s="312"/>
      <c r="L245" s="312"/>
      <c r="M245" s="313"/>
    </row>
    <row r="246" spans="1:13" ht="16.95" customHeight="1">
      <c r="A246" s="127" t="s">
        <v>1246</v>
      </c>
    </row>
    <row r="247" spans="1:13" ht="13.95" customHeight="1">
      <c r="A247" s="129" t="s">
        <v>1247</v>
      </c>
    </row>
    <row r="248" spans="1:13" ht="43.2" customHeight="1">
      <c r="A248" s="300" t="s">
        <v>1248</v>
      </c>
      <c r="B248" s="301"/>
      <c r="C248" s="301"/>
      <c r="D248" s="309"/>
      <c r="E248" s="310" t="s">
        <v>1047</v>
      </c>
      <c r="F248" s="307"/>
      <c r="G248" s="307"/>
      <c r="H248" s="307"/>
      <c r="I248" s="307"/>
      <c r="J248" s="307"/>
      <c r="K248" s="307"/>
      <c r="L248" s="307"/>
      <c r="M248" s="308"/>
    </row>
    <row r="249" spans="1:13" ht="30" customHeight="1">
      <c r="A249" s="280" t="s">
        <v>1249</v>
      </c>
      <c r="B249" s="281"/>
      <c r="C249" s="281"/>
      <c r="D249" s="281"/>
      <c r="E249" s="281"/>
      <c r="F249" s="281"/>
      <c r="G249" s="281"/>
      <c r="H249" s="281"/>
      <c r="I249" s="281"/>
      <c r="J249" s="281"/>
      <c r="K249" s="281"/>
      <c r="L249" s="281"/>
      <c r="M249" s="282"/>
    </row>
    <row r="250" spans="1:13" ht="12" customHeight="1">
      <c r="A250" s="274"/>
      <c r="B250" s="275"/>
      <c r="C250" s="275"/>
      <c r="D250" s="276"/>
      <c r="E250" s="294" t="s">
        <v>1250</v>
      </c>
      <c r="F250" s="295"/>
      <c r="G250" s="295"/>
      <c r="H250" s="295"/>
      <c r="I250" s="295"/>
      <c r="J250" s="295"/>
      <c r="K250" s="295"/>
      <c r="L250" s="295"/>
      <c r="M250" s="296"/>
    </row>
    <row r="251" spans="1:13" ht="12" customHeight="1">
      <c r="A251" s="274"/>
      <c r="B251" s="275"/>
      <c r="C251" s="275"/>
      <c r="D251" s="276"/>
      <c r="E251" s="294" t="s">
        <v>1251</v>
      </c>
      <c r="F251" s="295"/>
      <c r="G251" s="295"/>
      <c r="H251" s="295"/>
      <c r="I251" s="295"/>
      <c r="J251" s="295"/>
      <c r="K251" s="295"/>
      <c r="L251" s="295"/>
      <c r="M251" s="296"/>
    </row>
    <row r="252" spans="1:13" ht="12" customHeight="1">
      <c r="A252" s="274"/>
      <c r="B252" s="275"/>
      <c r="C252" s="275"/>
      <c r="D252" s="276"/>
      <c r="E252" s="294" t="s">
        <v>1252</v>
      </c>
      <c r="F252" s="295"/>
      <c r="G252" s="295"/>
      <c r="H252" s="295"/>
      <c r="I252" s="295"/>
      <c r="J252" s="295"/>
      <c r="K252" s="295"/>
      <c r="L252" s="295"/>
      <c r="M252" s="296"/>
    </row>
    <row r="253" spans="1:13" ht="12" customHeight="1">
      <c r="A253" s="274"/>
      <c r="B253" s="275"/>
      <c r="C253" s="275"/>
      <c r="D253" s="276"/>
      <c r="E253" s="294" t="s">
        <v>1253</v>
      </c>
      <c r="F253" s="295"/>
      <c r="G253" s="295"/>
      <c r="H253" s="295"/>
      <c r="I253" s="295"/>
      <c r="J253" s="295"/>
      <c r="K253" s="295"/>
      <c r="L253" s="295"/>
      <c r="M253" s="296"/>
    </row>
    <row r="254" spans="1:13" ht="12" customHeight="1">
      <c r="A254" s="274"/>
      <c r="B254" s="275"/>
      <c r="C254" s="275"/>
      <c r="D254" s="276"/>
      <c r="E254" s="294" t="s">
        <v>1254</v>
      </c>
      <c r="F254" s="295"/>
      <c r="G254" s="295"/>
      <c r="H254" s="295"/>
      <c r="I254" s="295"/>
      <c r="J254" s="295"/>
      <c r="K254" s="295"/>
      <c r="L254" s="295"/>
      <c r="M254" s="296"/>
    </row>
    <row r="255" spans="1:13" ht="12" customHeight="1">
      <c r="A255" s="274"/>
      <c r="B255" s="275"/>
      <c r="C255" s="275"/>
      <c r="D255" s="276"/>
      <c r="E255" s="294" t="s">
        <v>1255</v>
      </c>
      <c r="F255" s="295"/>
      <c r="G255" s="295"/>
      <c r="H255" s="295"/>
      <c r="I255" s="295"/>
      <c r="J255" s="295"/>
      <c r="K255" s="295"/>
      <c r="L255" s="295"/>
      <c r="M255" s="296"/>
    </row>
    <row r="256" spans="1:13" ht="12" customHeight="1">
      <c r="A256" s="274"/>
      <c r="B256" s="275"/>
      <c r="C256" s="275"/>
      <c r="D256" s="276"/>
      <c r="E256" s="294" t="s">
        <v>1256</v>
      </c>
      <c r="F256" s="295"/>
      <c r="G256" s="295"/>
      <c r="H256" s="295"/>
      <c r="I256" s="295"/>
      <c r="J256" s="295"/>
      <c r="K256" s="295"/>
      <c r="L256" s="295"/>
      <c r="M256" s="296"/>
    </row>
    <row r="257" spans="1:13" ht="12" customHeight="1">
      <c r="A257" s="274"/>
      <c r="B257" s="275"/>
      <c r="C257" s="275"/>
      <c r="D257" s="276"/>
      <c r="E257" s="294" t="s">
        <v>1257</v>
      </c>
      <c r="F257" s="295"/>
      <c r="G257" s="295"/>
      <c r="H257" s="295"/>
      <c r="I257" s="295"/>
      <c r="J257" s="295"/>
      <c r="K257" s="295"/>
      <c r="L257" s="295"/>
      <c r="M257" s="296"/>
    </row>
    <row r="258" spans="1:13" ht="12" customHeight="1">
      <c r="A258" s="274"/>
      <c r="B258" s="275"/>
      <c r="C258" s="275"/>
      <c r="D258" s="276"/>
      <c r="E258" s="294" t="s">
        <v>1258</v>
      </c>
      <c r="F258" s="295"/>
      <c r="G258" s="295"/>
      <c r="H258" s="295"/>
      <c r="I258" s="295"/>
      <c r="J258" s="295"/>
      <c r="K258" s="295"/>
      <c r="L258" s="295"/>
      <c r="M258" s="296"/>
    </row>
    <row r="259" spans="1:13" ht="12" customHeight="1">
      <c r="A259" s="274"/>
      <c r="B259" s="275"/>
      <c r="C259" s="275"/>
      <c r="D259" s="276"/>
      <c r="E259" s="294" t="s">
        <v>1259</v>
      </c>
      <c r="F259" s="295"/>
      <c r="G259" s="295"/>
      <c r="H259" s="295"/>
      <c r="I259" s="295"/>
      <c r="J259" s="295"/>
      <c r="K259" s="295"/>
      <c r="L259" s="295"/>
      <c r="M259" s="296"/>
    </row>
    <row r="260" spans="1:13" ht="12" customHeight="1">
      <c r="A260" s="274"/>
      <c r="B260" s="275"/>
      <c r="C260" s="275"/>
      <c r="D260" s="276"/>
      <c r="E260" s="294" t="s">
        <v>1260</v>
      </c>
      <c r="F260" s="295"/>
      <c r="G260" s="295"/>
      <c r="H260" s="295"/>
      <c r="I260" s="295"/>
      <c r="J260" s="295"/>
      <c r="K260" s="295"/>
      <c r="L260" s="295"/>
      <c r="M260" s="296"/>
    </row>
    <row r="261" spans="1:13" ht="12" customHeight="1">
      <c r="A261" s="274"/>
      <c r="B261" s="275"/>
      <c r="C261" s="275"/>
      <c r="D261" s="276"/>
      <c r="E261" s="294" t="s">
        <v>1261</v>
      </c>
      <c r="F261" s="295"/>
      <c r="G261" s="295"/>
      <c r="H261" s="295"/>
      <c r="I261" s="295"/>
      <c r="J261" s="295"/>
      <c r="K261" s="295"/>
      <c r="L261" s="295"/>
      <c r="M261" s="296"/>
    </row>
    <row r="262" spans="1:13" ht="13.2" customHeight="1">
      <c r="A262" s="274"/>
      <c r="B262" s="275"/>
      <c r="C262" s="275"/>
      <c r="D262" s="276"/>
      <c r="E262" s="294" t="s">
        <v>1262</v>
      </c>
      <c r="F262" s="295"/>
      <c r="G262" s="295"/>
      <c r="H262" s="295"/>
      <c r="I262" s="295"/>
      <c r="J262" s="295"/>
      <c r="K262" s="295"/>
      <c r="L262" s="295"/>
      <c r="M262" s="296"/>
    </row>
    <row r="263" spans="1:13" ht="13.2" customHeight="1">
      <c r="A263" s="274"/>
      <c r="B263" s="275"/>
      <c r="C263" s="275"/>
      <c r="D263" s="276"/>
      <c r="E263" s="294" t="s">
        <v>1263</v>
      </c>
      <c r="F263" s="295"/>
      <c r="G263" s="295"/>
      <c r="H263" s="295"/>
      <c r="I263" s="295"/>
      <c r="J263" s="295"/>
      <c r="K263" s="295"/>
      <c r="L263" s="295"/>
      <c r="M263" s="296"/>
    </row>
    <row r="264" spans="1:13" ht="13.2" customHeight="1">
      <c r="A264" s="288"/>
      <c r="B264" s="289"/>
      <c r="C264" s="289"/>
      <c r="D264" s="290"/>
      <c r="E264" s="294" t="s">
        <v>1264</v>
      </c>
      <c r="F264" s="295"/>
      <c r="G264" s="295"/>
      <c r="H264" s="295"/>
      <c r="I264" s="295"/>
      <c r="J264" s="295"/>
      <c r="K264" s="295"/>
      <c r="L264" s="295"/>
      <c r="M264" s="296"/>
    </row>
    <row r="265" spans="1:13" ht="16.95" customHeight="1">
      <c r="A265" s="127" t="s">
        <v>1265</v>
      </c>
    </row>
    <row r="266" spans="1:13" ht="13.95" customHeight="1">
      <c r="A266" s="129" t="s">
        <v>1266</v>
      </c>
    </row>
    <row r="267" spans="1:13" ht="43.2" customHeight="1">
      <c r="A267" s="300" t="s">
        <v>1267</v>
      </c>
      <c r="B267" s="301"/>
      <c r="C267" s="301"/>
      <c r="D267" s="301"/>
      <c r="E267" s="301"/>
      <c r="F267" s="301"/>
      <c r="G267" s="301"/>
      <c r="H267" s="301"/>
      <c r="I267" s="301"/>
      <c r="J267" s="301"/>
      <c r="K267" s="301"/>
      <c r="L267" s="301"/>
      <c r="M267" s="302"/>
    </row>
    <row r="268" spans="1:13" ht="30" customHeight="1">
      <c r="A268" s="280" t="s">
        <v>1268</v>
      </c>
      <c r="B268" s="281"/>
      <c r="C268" s="281"/>
      <c r="D268" s="281"/>
      <c r="E268" s="281"/>
      <c r="F268" s="281"/>
      <c r="G268" s="281"/>
      <c r="H268" s="281"/>
      <c r="I268" s="281"/>
      <c r="J268" s="281"/>
      <c r="K268" s="281"/>
      <c r="L268" s="281"/>
      <c r="M268" s="282"/>
    </row>
    <row r="269" spans="1:13" ht="12" customHeight="1">
      <c r="A269" s="274"/>
      <c r="B269" s="275"/>
      <c r="C269" s="275"/>
      <c r="D269" s="276"/>
      <c r="E269" s="294" t="s">
        <v>1269</v>
      </c>
      <c r="F269" s="295"/>
      <c r="G269" s="295"/>
      <c r="H269" s="295"/>
      <c r="I269" s="295"/>
      <c r="J269" s="295"/>
      <c r="K269" s="295"/>
      <c r="L269" s="295"/>
      <c r="M269" s="296"/>
    </row>
    <row r="270" spans="1:13" ht="12" customHeight="1">
      <c r="A270" s="274"/>
      <c r="B270" s="275"/>
      <c r="C270" s="275"/>
      <c r="D270" s="276"/>
      <c r="E270" s="294" t="s">
        <v>1270</v>
      </c>
      <c r="F270" s="295"/>
      <c r="G270" s="295"/>
      <c r="H270" s="295"/>
      <c r="I270" s="295"/>
      <c r="J270" s="295"/>
      <c r="K270" s="295"/>
      <c r="L270" s="295"/>
      <c r="M270" s="296"/>
    </row>
    <row r="271" spans="1:13" ht="12" customHeight="1">
      <c r="A271" s="274"/>
      <c r="B271" s="275"/>
      <c r="C271" s="275"/>
      <c r="D271" s="276"/>
      <c r="E271" s="294" t="s">
        <v>1271</v>
      </c>
      <c r="F271" s="295"/>
      <c r="G271" s="295"/>
      <c r="H271" s="295"/>
      <c r="I271" s="295"/>
      <c r="J271" s="295"/>
      <c r="K271" s="295"/>
      <c r="L271" s="295"/>
      <c r="M271" s="296"/>
    </row>
    <row r="272" spans="1:13" ht="12" customHeight="1">
      <c r="A272" s="274"/>
      <c r="B272" s="275"/>
      <c r="C272" s="275"/>
      <c r="D272" s="276"/>
      <c r="E272" s="294" t="s">
        <v>1272</v>
      </c>
      <c r="F272" s="295"/>
      <c r="G272" s="295"/>
      <c r="H272" s="295"/>
      <c r="I272" s="295"/>
      <c r="J272" s="295"/>
      <c r="K272" s="295"/>
      <c r="L272" s="295"/>
      <c r="M272" s="296"/>
    </row>
    <row r="273" spans="1:13" ht="12" customHeight="1">
      <c r="A273" s="274"/>
      <c r="B273" s="275"/>
      <c r="C273" s="275"/>
      <c r="D273" s="276"/>
      <c r="E273" s="294" t="s">
        <v>1273</v>
      </c>
      <c r="F273" s="295"/>
      <c r="G273" s="295"/>
      <c r="H273" s="295"/>
      <c r="I273" s="295"/>
      <c r="J273" s="295"/>
      <c r="K273" s="295"/>
      <c r="L273" s="295"/>
      <c r="M273" s="296"/>
    </row>
    <row r="274" spans="1:13" ht="12" customHeight="1">
      <c r="A274" s="274"/>
      <c r="B274" s="275"/>
      <c r="C274" s="275"/>
      <c r="D274" s="276"/>
      <c r="E274" s="294" t="s">
        <v>1274</v>
      </c>
      <c r="F274" s="295"/>
      <c r="G274" s="295"/>
      <c r="H274" s="295"/>
      <c r="I274" s="295"/>
      <c r="J274" s="295"/>
      <c r="K274" s="295"/>
      <c r="L274" s="295"/>
      <c r="M274" s="296"/>
    </row>
    <row r="275" spans="1:13" ht="12" customHeight="1">
      <c r="A275" s="274"/>
      <c r="B275" s="275"/>
      <c r="C275" s="275"/>
      <c r="D275" s="276"/>
      <c r="E275" s="294" t="s">
        <v>1275</v>
      </c>
      <c r="F275" s="295"/>
      <c r="G275" s="295"/>
      <c r="H275" s="295"/>
      <c r="I275" s="295"/>
      <c r="J275" s="295"/>
      <c r="K275" s="295"/>
      <c r="L275" s="295"/>
      <c r="M275" s="296"/>
    </row>
    <row r="276" spans="1:13" ht="12" customHeight="1">
      <c r="A276" s="274"/>
      <c r="B276" s="275"/>
      <c r="C276" s="275"/>
      <c r="D276" s="276"/>
      <c r="E276" s="294" t="s">
        <v>1276</v>
      </c>
      <c r="F276" s="295"/>
      <c r="G276" s="295"/>
      <c r="H276" s="295"/>
      <c r="I276" s="295"/>
      <c r="J276" s="295"/>
      <c r="K276" s="295"/>
      <c r="L276" s="295"/>
      <c r="M276" s="296"/>
    </row>
    <row r="277" spans="1:13" ht="12" customHeight="1">
      <c r="A277" s="274"/>
      <c r="B277" s="275"/>
      <c r="C277" s="275"/>
      <c r="D277" s="276"/>
      <c r="E277" s="294" t="s">
        <v>1277</v>
      </c>
      <c r="F277" s="295"/>
      <c r="G277" s="295"/>
      <c r="H277" s="295"/>
      <c r="I277" s="295"/>
      <c r="J277" s="295"/>
      <c r="K277" s="295"/>
      <c r="L277" s="295"/>
      <c r="M277" s="296"/>
    </row>
    <row r="278" spans="1:13" ht="12" customHeight="1">
      <c r="A278" s="274"/>
      <c r="B278" s="275"/>
      <c r="C278" s="275"/>
      <c r="D278" s="276"/>
      <c r="E278" s="294" t="s">
        <v>1278</v>
      </c>
      <c r="F278" s="295"/>
      <c r="G278" s="295"/>
      <c r="H278" s="295"/>
      <c r="I278" s="295"/>
      <c r="J278" s="295"/>
      <c r="K278" s="295"/>
      <c r="L278" s="295"/>
      <c r="M278" s="296"/>
    </row>
    <row r="279" spans="1:13" ht="12" customHeight="1">
      <c r="A279" s="274"/>
      <c r="B279" s="275"/>
      <c r="C279" s="275"/>
      <c r="D279" s="276"/>
      <c r="E279" s="294" t="s">
        <v>1279</v>
      </c>
      <c r="F279" s="295"/>
      <c r="G279" s="295"/>
      <c r="H279" s="295"/>
      <c r="I279" s="295"/>
      <c r="J279" s="295"/>
      <c r="K279" s="295"/>
      <c r="L279" s="295"/>
      <c r="M279" s="296"/>
    </row>
    <row r="280" spans="1:13" ht="12" customHeight="1">
      <c r="A280" s="274"/>
      <c r="B280" s="275"/>
      <c r="C280" s="275"/>
      <c r="D280" s="276"/>
      <c r="E280" s="294" t="s">
        <v>1280</v>
      </c>
      <c r="F280" s="295"/>
      <c r="G280" s="295"/>
      <c r="H280" s="295"/>
      <c r="I280" s="295"/>
      <c r="J280" s="295"/>
      <c r="K280" s="295"/>
      <c r="L280" s="295"/>
      <c r="M280" s="296"/>
    </row>
    <row r="281" spans="1:13" ht="12" customHeight="1">
      <c r="A281" s="274"/>
      <c r="B281" s="275"/>
      <c r="C281" s="275"/>
      <c r="D281" s="276"/>
      <c r="E281" s="294" t="s">
        <v>1281</v>
      </c>
      <c r="F281" s="295"/>
      <c r="G281" s="295"/>
      <c r="H281" s="295"/>
      <c r="I281" s="295"/>
      <c r="J281" s="295"/>
      <c r="K281" s="295"/>
      <c r="L281" s="295"/>
      <c r="M281" s="296"/>
    </row>
    <row r="282" spans="1:13" ht="12" customHeight="1">
      <c r="A282" s="274"/>
      <c r="B282" s="275"/>
      <c r="C282" s="275"/>
      <c r="D282" s="276"/>
      <c r="E282" s="294" t="s">
        <v>1282</v>
      </c>
      <c r="F282" s="295"/>
      <c r="G282" s="295"/>
      <c r="H282" s="295"/>
      <c r="I282" s="295"/>
      <c r="J282" s="295"/>
      <c r="K282" s="295"/>
      <c r="L282" s="295"/>
      <c r="M282" s="296"/>
    </row>
    <row r="283" spans="1:13" ht="12" customHeight="1">
      <c r="A283" s="274"/>
      <c r="B283" s="275"/>
      <c r="C283" s="275"/>
      <c r="D283" s="276"/>
      <c r="E283" s="294" t="s">
        <v>1283</v>
      </c>
      <c r="F283" s="295"/>
      <c r="G283" s="295"/>
      <c r="H283" s="295"/>
      <c r="I283" s="295"/>
      <c r="J283" s="295"/>
      <c r="K283" s="295"/>
      <c r="L283" s="295"/>
      <c r="M283" s="296"/>
    </row>
    <row r="284" spans="1:13" ht="12" customHeight="1">
      <c r="A284" s="274"/>
      <c r="B284" s="275"/>
      <c r="C284" s="275"/>
      <c r="D284" s="276"/>
      <c r="E284" s="294" t="s">
        <v>1284</v>
      </c>
      <c r="F284" s="295"/>
      <c r="G284" s="295"/>
      <c r="H284" s="295"/>
      <c r="I284" s="295"/>
      <c r="J284" s="295"/>
      <c r="K284" s="295"/>
      <c r="L284" s="295"/>
      <c r="M284" s="296"/>
    </row>
    <row r="285" spans="1:13" ht="12" customHeight="1">
      <c r="A285" s="274"/>
      <c r="B285" s="275"/>
      <c r="C285" s="275"/>
      <c r="D285" s="276"/>
      <c r="E285" s="294" t="s">
        <v>1285</v>
      </c>
      <c r="F285" s="295"/>
      <c r="G285" s="295"/>
      <c r="H285" s="295"/>
      <c r="I285" s="295"/>
      <c r="J285" s="295"/>
      <c r="K285" s="295"/>
      <c r="L285" s="295"/>
      <c r="M285" s="296"/>
    </row>
    <row r="286" spans="1:13" ht="12" customHeight="1">
      <c r="A286" s="274"/>
      <c r="B286" s="275"/>
      <c r="C286" s="275"/>
      <c r="D286" s="276"/>
      <c r="E286" s="294" t="s">
        <v>1286</v>
      </c>
      <c r="F286" s="295"/>
      <c r="G286" s="295"/>
      <c r="H286" s="295"/>
      <c r="I286" s="295"/>
      <c r="J286" s="295"/>
      <c r="K286" s="295"/>
      <c r="L286" s="295"/>
      <c r="M286" s="296"/>
    </row>
    <row r="287" spans="1:13" ht="12" customHeight="1">
      <c r="A287" s="274"/>
      <c r="B287" s="275"/>
      <c r="C287" s="275"/>
      <c r="D287" s="276"/>
      <c r="E287" s="294" t="s">
        <v>1287</v>
      </c>
      <c r="F287" s="295"/>
      <c r="G287" s="295"/>
      <c r="H287" s="295"/>
      <c r="I287" s="295"/>
      <c r="J287" s="295"/>
      <c r="K287" s="295"/>
      <c r="L287" s="295"/>
      <c r="M287" s="296"/>
    </row>
    <row r="288" spans="1:13" ht="12" customHeight="1">
      <c r="A288" s="274"/>
      <c r="B288" s="275"/>
      <c r="C288" s="275"/>
      <c r="D288" s="276"/>
      <c r="E288" s="294" t="s">
        <v>1288</v>
      </c>
      <c r="F288" s="295"/>
      <c r="G288" s="295"/>
      <c r="H288" s="295"/>
      <c r="I288" s="295"/>
      <c r="J288" s="295"/>
      <c r="K288" s="295"/>
      <c r="L288" s="295"/>
      <c r="M288" s="296"/>
    </row>
    <row r="289" spans="1:13" ht="12" customHeight="1">
      <c r="A289" s="274"/>
      <c r="B289" s="275"/>
      <c r="C289" s="275"/>
      <c r="D289" s="276"/>
      <c r="E289" s="294" t="s">
        <v>1289</v>
      </c>
      <c r="F289" s="295"/>
      <c r="G289" s="295"/>
      <c r="H289" s="295"/>
      <c r="I289" s="295"/>
      <c r="J289" s="295"/>
      <c r="K289" s="295"/>
      <c r="L289" s="295"/>
      <c r="M289" s="296"/>
    </row>
    <row r="290" spans="1:13" ht="12" customHeight="1">
      <c r="A290" s="274"/>
      <c r="B290" s="275"/>
      <c r="C290" s="275"/>
      <c r="D290" s="276"/>
      <c r="E290" s="294" t="s">
        <v>1290</v>
      </c>
      <c r="F290" s="295"/>
      <c r="G290" s="295"/>
      <c r="H290" s="295"/>
      <c r="I290" s="295"/>
      <c r="J290" s="295"/>
      <c r="K290" s="295"/>
      <c r="L290" s="295"/>
      <c r="M290" s="296"/>
    </row>
    <row r="291" spans="1:13" ht="12" customHeight="1">
      <c r="A291" s="274"/>
      <c r="B291" s="275"/>
      <c r="C291" s="275"/>
      <c r="D291" s="276"/>
      <c r="E291" s="294" t="s">
        <v>1291</v>
      </c>
      <c r="F291" s="295"/>
      <c r="G291" s="295"/>
      <c r="H291" s="295"/>
      <c r="I291" s="295"/>
      <c r="J291" s="295"/>
      <c r="K291" s="295"/>
      <c r="L291" s="295"/>
      <c r="M291" s="296"/>
    </row>
    <row r="292" spans="1:13" ht="12" customHeight="1">
      <c r="A292" s="274"/>
      <c r="B292" s="275"/>
      <c r="C292" s="275"/>
      <c r="D292" s="276"/>
      <c r="E292" s="294" t="s">
        <v>1292</v>
      </c>
      <c r="F292" s="295"/>
      <c r="G292" s="295"/>
      <c r="H292" s="295"/>
      <c r="I292" s="295"/>
      <c r="J292" s="295"/>
      <c r="K292" s="295"/>
      <c r="L292" s="295"/>
      <c r="M292" s="296"/>
    </row>
    <row r="293" spans="1:13" ht="12" customHeight="1">
      <c r="A293" s="274"/>
      <c r="B293" s="275"/>
      <c r="C293" s="275"/>
      <c r="D293" s="276"/>
      <c r="E293" s="294" t="s">
        <v>1293</v>
      </c>
      <c r="F293" s="295"/>
      <c r="G293" s="295"/>
      <c r="H293" s="295"/>
      <c r="I293" s="295"/>
      <c r="J293" s="295"/>
      <c r="K293" s="295"/>
      <c r="L293" s="295"/>
      <c r="M293" s="296"/>
    </row>
    <row r="294" spans="1:13" ht="12" customHeight="1">
      <c r="A294" s="274"/>
      <c r="B294" s="275"/>
      <c r="C294" s="275"/>
      <c r="D294" s="276"/>
      <c r="E294" s="294" t="s">
        <v>1294</v>
      </c>
      <c r="F294" s="295"/>
      <c r="G294" s="295"/>
      <c r="H294" s="295"/>
      <c r="I294" s="295"/>
      <c r="J294" s="295"/>
      <c r="K294" s="295"/>
      <c r="L294" s="295"/>
      <c r="M294" s="296"/>
    </row>
    <row r="295" spans="1:13" ht="12" customHeight="1">
      <c r="A295" s="274"/>
      <c r="B295" s="275"/>
      <c r="C295" s="275"/>
      <c r="D295" s="276"/>
      <c r="E295" s="294" t="s">
        <v>1295</v>
      </c>
      <c r="F295" s="295"/>
      <c r="G295" s="295"/>
      <c r="H295" s="295"/>
      <c r="I295" s="295"/>
      <c r="J295" s="295"/>
      <c r="K295" s="295"/>
      <c r="L295" s="295"/>
      <c r="M295" s="296"/>
    </row>
    <row r="296" spans="1:13" ht="12" customHeight="1">
      <c r="A296" s="274"/>
      <c r="B296" s="275"/>
      <c r="C296" s="275"/>
      <c r="D296" s="276"/>
      <c r="E296" s="294" t="s">
        <v>1296</v>
      </c>
      <c r="F296" s="295"/>
      <c r="G296" s="295"/>
      <c r="H296" s="295"/>
      <c r="I296" s="295"/>
      <c r="J296" s="295"/>
      <c r="K296" s="295"/>
      <c r="L296" s="295"/>
      <c r="M296" s="296"/>
    </row>
    <row r="297" spans="1:13" ht="12" customHeight="1">
      <c r="A297" s="274"/>
      <c r="B297" s="275"/>
      <c r="C297" s="275"/>
      <c r="D297" s="276"/>
      <c r="E297" s="294" t="s">
        <v>1297</v>
      </c>
      <c r="F297" s="295"/>
      <c r="G297" s="295"/>
      <c r="H297" s="295"/>
      <c r="I297" s="295"/>
      <c r="J297" s="295"/>
      <c r="K297" s="295"/>
      <c r="L297" s="295"/>
      <c r="M297" s="296"/>
    </row>
    <row r="298" spans="1:13" ht="12" customHeight="1">
      <c r="A298" s="274"/>
      <c r="B298" s="275"/>
      <c r="C298" s="275"/>
      <c r="D298" s="276"/>
      <c r="E298" s="294" t="s">
        <v>1298</v>
      </c>
      <c r="F298" s="295"/>
      <c r="G298" s="295"/>
      <c r="H298" s="295"/>
      <c r="I298" s="295"/>
      <c r="J298" s="295"/>
      <c r="K298" s="295"/>
      <c r="L298" s="295"/>
      <c r="M298" s="296"/>
    </row>
    <row r="299" spans="1:13" ht="12" customHeight="1">
      <c r="A299" s="274"/>
      <c r="B299" s="275"/>
      <c r="C299" s="275"/>
      <c r="D299" s="276"/>
      <c r="E299" s="294" t="s">
        <v>1299</v>
      </c>
      <c r="F299" s="295"/>
      <c r="G299" s="295"/>
      <c r="H299" s="295"/>
      <c r="I299" s="295"/>
      <c r="J299" s="295"/>
      <c r="K299" s="295"/>
      <c r="L299" s="295"/>
      <c r="M299" s="296"/>
    </row>
    <row r="300" spans="1:13" ht="24" customHeight="1">
      <c r="A300" s="274"/>
      <c r="B300" s="275"/>
      <c r="C300" s="275"/>
      <c r="D300" s="276"/>
      <c r="E300" s="294" t="s">
        <v>1300</v>
      </c>
      <c r="F300" s="295"/>
      <c r="G300" s="295"/>
      <c r="H300" s="295"/>
      <c r="I300" s="295"/>
      <c r="J300" s="295"/>
      <c r="K300" s="295"/>
      <c r="L300" s="295"/>
      <c r="M300" s="296"/>
    </row>
    <row r="301" spans="1:13" ht="12" customHeight="1">
      <c r="A301" s="274"/>
      <c r="B301" s="275"/>
      <c r="C301" s="275"/>
      <c r="D301" s="276"/>
      <c r="E301" s="294" t="s">
        <v>1301</v>
      </c>
      <c r="F301" s="295"/>
      <c r="G301" s="295"/>
      <c r="H301" s="295"/>
      <c r="I301" s="295"/>
      <c r="J301" s="295"/>
      <c r="K301" s="295"/>
      <c r="L301" s="295"/>
      <c r="M301" s="296"/>
    </row>
    <row r="302" spans="1:13" ht="13.2" customHeight="1">
      <c r="A302" s="288"/>
      <c r="B302" s="289"/>
      <c r="C302" s="289"/>
      <c r="D302" s="290"/>
      <c r="E302" s="294" t="s">
        <v>1302</v>
      </c>
      <c r="F302" s="295"/>
      <c r="G302" s="295"/>
      <c r="H302" s="295"/>
      <c r="I302" s="295"/>
      <c r="J302" s="295"/>
      <c r="K302" s="295"/>
      <c r="L302" s="295"/>
      <c r="M302" s="296"/>
    </row>
    <row r="303" spans="1:13" ht="16.95" customHeight="1">
      <c r="A303" s="127" t="s">
        <v>1303</v>
      </c>
    </row>
    <row r="304" spans="1:13" ht="13.95" customHeight="1">
      <c r="A304" s="129" t="s">
        <v>1304</v>
      </c>
    </row>
    <row r="305" spans="1:13" ht="43.2" customHeight="1">
      <c r="A305" s="300" t="s">
        <v>1305</v>
      </c>
      <c r="B305" s="301"/>
      <c r="C305" s="301"/>
      <c r="D305" s="309"/>
      <c r="E305" s="310" t="s">
        <v>1047</v>
      </c>
      <c r="F305" s="307"/>
      <c r="G305" s="307"/>
      <c r="H305" s="307"/>
      <c r="I305" s="307"/>
      <c r="J305" s="307"/>
      <c r="K305" s="307"/>
      <c r="L305" s="307"/>
      <c r="M305" s="308"/>
    </row>
    <row r="306" spans="1:13" ht="18" customHeight="1">
      <c r="A306" s="280" t="s">
        <v>1306</v>
      </c>
      <c r="B306" s="281"/>
      <c r="C306" s="281"/>
      <c r="D306" s="281"/>
      <c r="E306" s="281"/>
      <c r="F306" s="281"/>
      <c r="G306" s="281"/>
      <c r="H306" s="281"/>
      <c r="I306" s="281"/>
      <c r="J306" s="281"/>
      <c r="K306" s="281"/>
      <c r="L306" s="281"/>
      <c r="M306" s="282"/>
    </row>
    <row r="307" spans="1:13" ht="12" customHeight="1">
      <c r="A307" s="274"/>
      <c r="B307" s="275"/>
      <c r="C307" s="275"/>
      <c r="D307" s="276"/>
      <c r="E307" s="294" t="s">
        <v>1307</v>
      </c>
      <c r="F307" s="295"/>
      <c r="G307" s="295"/>
      <c r="H307" s="295"/>
      <c r="I307" s="295"/>
      <c r="J307" s="295"/>
      <c r="K307" s="295"/>
      <c r="L307" s="295"/>
      <c r="M307" s="296"/>
    </row>
    <row r="308" spans="1:13" ht="12" customHeight="1">
      <c r="A308" s="274"/>
      <c r="B308" s="275"/>
      <c r="C308" s="275"/>
      <c r="D308" s="276"/>
      <c r="E308" s="294" t="s">
        <v>1308</v>
      </c>
      <c r="F308" s="295"/>
      <c r="G308" s="295"/>
      <c r="H308" s="295"/>
      <c r="I308" s="295"/>
      <c r="J308" s="295"/>
      <c r="K308" s="295"/>
      <c r="L308" s="295"/>
      <c r="M308" s="296"/>
    </row>
    <row r="309" spans="1:13" ht="12" customHeight="1">
      <c r="A309" s="274"/>
      <c r="B309" s="275"/>
      <c r="C309" s="275"/>
      <c r="D309" s="276"/>
      <c r="E309" s="294" t="s">
        <v>1309</v>
      </c>
      <c r="F309" s="295"/>
      <c r="G309" s="295"/>
      <c r="H309" s="295"/>
      <c r="I309" s="295"/>
      <c r="J309" s="295"/>
      <c r="K309" s="295"/>
      <c r="L309" s="295"/>
      <c r="M309" s="296"/>
    </row>
    <row r="310" spans="1:13" ht="12" customHeight="1">
      <c r="A310" s="274"/>
      <c r="B310" s="275"/>
      <c r="C310" s="275"/>
      <c r="D310" s="276"/>
      <c r="E310" s="294" t="s">
        <v>1310</v>
      </c>
      <c r="F310" s="295"/>
      <c r="G310" s="295"/>
      <c r="H310" s="295"/>
      <c r="I310" s="295"/>
      <c r="J310" s="295"/>
      <c r="K310" s="295"/>
      <c r="L310" s="295"/>
      <c r="M310" s="296"/>
    </row>
    <row r="311" spans="1:13" ht="12" customHeight="1">
      <c r="A311" s="274"/>
      <c r="B311" s="275"/>
      <c r="C311" s="275"/>
      <c r="D311" s="276"/>
      <c r="E311" s="294" t="s">
        <v>1311</v>
      </c>
      <c r="F311" s="295"/>
      <c r="G311" s="295"/>
      <c r="H311" s="295"/>
      <c r="I311" s="295"/>
      <c r="J311" s="295"/>
      <c r="K311" s="295"/>
      <c r="L311" s="295"/>
      <c r="M311" s="296"/>
    </row>
    <row r="312" spans="1:13" ht="12" customHeight="1">
      <c r="A312" s="274"/>
      <c r="B312" s="275"/>
      <c r="C312" s="275"/>
      <c r="D312" s="276"/>
      <c r="E312" s="294" t="s">
        <v>1312</v>
      </c>
      <c r="F312" s="295"/>
      <c r="G312" s="295"/>
      <c r="H312" s="295"/>
      <c r="I312" s="295"/>
      <c r="J312" s="295"/>
      <c r="K312" s="295"/>
      <c r="L312" s="295"/>
      <c r="M312" s="296"/>
    </row>
    <row r="313" spans="1:13" ht="12" customHeight="1">
      <c r="A313" s="274"/>
      <c r="B313" s="275"/>
      <c r="C313" s="275"/>
      <c r="D313" s="276"/>
      <c r="E313" s="294" t="s">
        <v>1313</v>
      </c>
      <c r="F313" s="295"/>
      <c r="G313" s="295"/>
      <c r="H313" s="295"/>
      <c r="I313" s="295"/>
      <c r="J313" s="295"/>
      <c r="K313" s="295"/>
      <c r="L313" s="295"/>
      <c r="M313" s="296"/>
    </row>
    <row r="314" spans="1:13" ht="12" customHeight="1">
      <c r="A314" s="274"/>
      <c r="B314" s="275"/>
      <c r="C314" s="275"/>
      <c r="D314" s="276"/>
      <c r="E314" s="294" t="s">
        <v>1314</v>
      </c>
      <c r="F314" s="295"/>
      <c r="G314" s="295"/>
      <c r="H314" s="295"/>
      <c r="I314" s="295"/>
      <c r="J314" s="295"/>
      <c r="K314" s="295"/>
      <c r="L314" s="295"/>
      <c r="M314" s="296"/>
    </row>
    <row r="315" spans="1:13" ht="12" customHeight="1">
      <c r="A315" s="274"/>
      <c r="B315" s="275"/>
      <c r="C315" s="275"/>
      <c r="D315" s="276"/>
      <c r="E315" s="294" t="s">
        <v>1315</v>
      </c>
      <c r="F315" s="295"/>
      <c r="G315" s="295"/>
      <c r="H315" s="295"/>
      <c r="I315" s="295"/>
      <c r="J315" s="295"/>
      <c r="K315" s="295"/>
      <c r="L315" s="295"/>
      <c r="M315" s="296"/>
    </row>
    <row r="316" spans="1:13" ht="12" customHeight="1">
      <c r="A316" s="274"/>
      <c r="B316" s="275"/>
      <c r="C316" s="275"/>
      <c r="D316" s="276"/>
      <c r="E316" s="294" t="s">
        <v>1316</v>
      </c>
      <c r="F316" s="295"/>
      <c r="G316" s="295"/>
      <c r="H316" s="295"/>
      <c r="I316" s="295"/>
      <c r="J316" s="295"/>
      <c r="K316" s="295"/>
      <c r="L316" s="295"/>
      <c r="M316" s="296"/>
    </row>
    <row r="317" spans="1:13" ht="12" customHeight="1">
      <c r="A317" s="274"/>
      <c r="B317" s="275"/>
      <c r="C317" s="275"/>
      <c r="D317" s="276"/>
      <c r="E317" s="294" t="s">
        <v>1317</v>
      </c>
      <c r="F317" s="295"/>
      <c r="G317" s="295"/>
      <c r="H317" s="295"/>
      <c r="I317" s="295"/>
      <c r="J317" s="295"/>
      <c r="K317" s="295"/>
      <c r="L317" s="295"/>
      <c r="M317" s="296"/>
    </row>
    <row r="318" spans="1:13" ht="13.2" customHeight="1">
      <c r="A318" s="288"/>
      <c r="B318" s="289"/>
      <c r="C318" s="289"/>
      <c r="D318" s="290"/>
      <c r="E318" s="294" t="s">
        <v>1318</v>
      </c>
      <c r="F318" s="295"/>
      <c r="G318" s="295"/>
      <c r="H318" s="295"/>
      <c r="I318" s="295"/>
      <c r="J318" s="295"/>
      <c r="K318" s="295"/>
      <c r="L318" s="295"/>
      <c r="M318" s="296"/>
    </row>
    <row r="319" spans="1:13" ht="16.95" customHeight="1">
      <c r="A319" s="127" t="s">
        <v>1319</v>
      </c>
    </row>
    <row r="320" spans="1:13" ht="13.95" customHeight="1">
      <c r="A320" s="129" t="s">
        <v>1320</v>
      </c>
    </row>
    <row r="321" spans="1:13" ht="43.2" customHeight="1">
      <c r="A321" s="300" t="s">
        <v>1321</v>
      </c>
      <c r="B321" s="301"/>
      <c r="C321" s="301"/>
      <c r="D321" s="301"/>
      <c r="E321" s="307" t="s">
        <v>1047</v>
      </c>
      <c r="F321" s="307"/>
      <c r="G321" s="307"/>
      <c r="H321" s="307"/>
      <c r="I321" s="307"/>
      <c r="J321" s="307"/>
      <c r="K321" s="307"/>
      <c r="L321" s="307"/>
      <c r="M321" s="308"/>
    </row>
    <row r="322" spans="1:13" ht="73.2" customHeight="1">
      <c r="A322" s="303" t="s">
        <v>1322</v>
      </c>
      <c r="B322" s="304"/>
      <c r="C322" s="304"/>
      <c r="D322" s="305"/>
      <c r="E322" s="297" t="s">
        <v>1323</v>
      </c>
      <c r="F322" s="298"/>
      <c r="G322" s="298"/>
      <c r="H322" s="298"/>
      <c r="I322" s="298"/>
      <c r="J322" s="298"/>
      <c r="K322" s="298"/>
      <c r="L322" s="298"/>
      <c r="M322" s="299"/>
    </row>
    <row r="323" spans="1:13" ht="12" customHeight="1">
      <c r="A323" s="142" t="s">
        <v>1324</v>
      </c>
    </row>
    <row r="324" spans="1:13" ht="12" customHeight="1">
      <c r="A324" s="142"/>
    </row>
    <row r="325" spans="1:13" ht="19.95" customHeight="1">
      <c r="A325" s="128" t="s">
        <v>1325</v>
      </c>
    </row>
    <row r="326" spans="1:13" ht="15" customHeight="1">
      <c r="A326" s="124" t="s">
        <v>1326</v>
      </c>
    </row>
    <row r="327" spans="1:13" ht="15" customHeight="1">
      <c r="A327" s="124" t="s">
        <v>1327</v>
      </c>
    </row>
    <row r="328" spans="1:13" ht="13.95" customHeight="1">
      <c r="A328" s="129" t="s">
        <v>1328</v>
      </c>
    </row>
    <row r="329" spans="1:13" ht="37.200000000000003" customHeight="1">
      <c r="A329" s="306" t="s">
        <v>1329</v>
      </c>
      <c r="B329" s="307"/>
      <c r="C329" s="307"/>
      <c r="D329" s="307"/>
      <c r="E329" s="307"/>
      <c r="F329" s="307"/>
      <c r="G329" s="307"/>
      <c r="H329" s="307"/>
      <c r="I329" s="307" t="s">
        <v>1330</v>
      </c>
      <c r="J329" s="307"/>
      <c r="K329" s="307"/>
      <c r="L329" s="308"/>
    </row>
    <row r="330" spans="1:13" ht="18" customHeight="1">
      <c r="A330" s="303" t="s">
        <v>1331</v>
      </c>
      <c r="B330" s="304"/>
      <c r="C330" s="304"/>
      <c r="D330" s="304"/>
      <c r="E330" s="304"/>
      <c r="F330" s="304"/>
      <c r="G330" s="304"/>
      <c r="H330" s="305"/>
      <c r="I330" s="262"/>
      <c r="J330" s="263"/>
      <c r="K330" s="263"/>
      <c r="L330" s="264"/>
    </row>
    <row r="331" spans="1:13" ht="16.95" customHeight="1">
      <c r="A331" s="294" t="s">
        <v>1332</v>
      </c>
      <c r="B331" s="295"/>
      <c r="C331" s="295"/>
      <c r="D331" s="295"/>
      <c r="E331" s="295"/>
      <c r="F331" s="295"/>
      <c r="G331" s="295"/>
      <c r="H331" s="296"/>
      <c r="I331" s="262"/>
      <c r="J331" s="263"/>
      <c r="K331" s="263"/>
      <c r="L331" s="264"/>
    </row>
    <row r="332" spans="1:13" ht="16.95" customHeight="1">
      <c r="A332" s="294" t="s">
        <v>1333</v>
      </c>
      <c r="B332" s="295"/>
      <c r="C332" s="295"/>
      <c r="D332" s="295"/>
      <c r="E332" s="295"/>
      <c r="F332" s="295"/>
      <c r="G332" s="295"/>
      <c r="H332" s="296"/>
      <c r="I332" s="262"/>
      <c r="J332" s="263"/>
      <c r="K332" s="263"/>
      <c r="L332" s="264"/>
    </row>
    <row r="333" spans="1:13" ht="16.95" customHeight="1">
      <c r="A333" s="294" t="s">
        <v>1334</v>
      </c>
      <c r="B333" s="295"/>
      <c r="C333" s="295"/>
      <c r="D333" s="295"/>
      <c r="E333" s="295"/>
      <c r="F333" s="295"/>
      <c r="G333" s="295"/>
      <c r="H333" s="296"/>
      <c r="I333" s="262"/>
      <c r="J333" s="263"/>
      <c r="K333" s="263"/>
      <c r="L333" s="264"/>
    </row>
    <row r="334" spans="1:13" ht="16.95" customHeight="1">
      <c r="A334" s="294" t="s">
        <v>1335</v>
      </c>
      <c r="B334" s="295"/>
      <c r="C334" s="295"/>
      <c r="D334" s="295"/>
      <c r="E334" s="295"/>
      <c r="F334" s="295"/>
      <c r="G334" s="295"/>
      <c r="H334" s="296"/>
      <c r="I334" s="262"/>
      <c r="J334" s="263"/>
      <c r="K334" s="263"/>
      <c r="L334" s="264"/>
    </row>
    <row r="335" spans="1:13" ht="16.95" customHeight="1">
      <c r="A335" s="294" t="s">
        <v>1336</v>
      </c>
      <c r="B335" s="295"/>
      <c r="C335" s="295"/>
      <c r="D335" s="295"/>
      <c r="E335" s="295"/>
      <c r="F335" s="295"/>
      <c r="G335" s="295"/>
      <c r="H335" s="296"/>
      <c r="I335" s="262"/>
      <c r="J335" s="263"/>
      <c r="K335" s="263"/>
      <c r="L335" s="264"/>
    </row>
    <row r="336" spans="1:13" ht="16.95" customHeight="1">
      <c r="A336" s="294" t="s">
        <v>1337</v>
      </c>
      <c r="B336" s="295"/>
      <c r="C336" s="295"/>
      <c r="D336" s="295"/>
      <c r="E336" s="295"/>
      <c r="F336" s="295"/>
      <c r="G336" s="295"/>
      <c r="H336" s="296"/>
      <c r="I336" s="262"/>
      <c r="J336" s="263"/>
      <c r="K336" s="263"/>
      <c r="L336" s="264"/>
    </row>
    <row r="337" spans="1:12" ht="28.95" customHeight="1">
      <c r="A337" s="294" t="s">
        <v>1338</v>
      </c>
      <c r="B337" s="295"/>
      <c r="C337" s="295"/>
      <c r="D337" s="295"/>
      <c r="E337" s="295"/>
      <c r="F337" s="295"/>
      <c r="G337" s="295"/>
      <c r="H337" s="296"/>
      <c r="I337" s="262"/>
      <c r="J337" s="263"/>
      <c r="K337" s="263"/>
      <c r="L337" s="264"/>
    </row>
    <row r="338" spans="1:12" ht="16.95" customHeight="1">
      <c r="A338" s="294" t="s">
        <v>1339</v>
      </c>
      <c r="B338" s="295"/>
      <c r="C338" s="295"/>
      <c r="D338" s="295"/>
      <c r="E338" s="295"/>
      <c r="F338" s="295"/>
      <c r="G338" s="295"/>
      <c r="H338" s="296"/>
      <c r="I338" s="262"/>
      <c r="J338" s="263"/>
      <c r="K338" s="263"/>
      <c r="L338" s="264"/>
    </row>
    <row r="339" spans="1:12" ht="16.95" customHeight="1">
      <c r="A339" s="294" t="s">
        <v>1340</v>
      </c>
      <c r="B339" s="295"/>
      <c r="C339" s="295"/>
      <c r="D339" s="295"/>
      <c r="E339" s="295"/>
      <c r="F339" s="295"/>
      <c r="G339" s="295"/>
      <c r="H339" s="296"/>
      <c r="I339" s="262"/>
      <c r="J339" s="263"/>
      <c r="K339" s="263"/>
      <c r="L339" s="264"/>
    </row>
    <row r="340" spans="1:12" ht="16.95" customHeight="1">
      <c r="A340" s="294" t="s">
        <v>1341</v>
      </c>
      <c r="B340" s="295"/>
      <c r="C340" s="295"/>
      <c r="D340" s="295"/>
      <c r="E340" s="295"/>
      <c r="F340" s="295"/>
      <c r="G340" s="295"/>
      <c r="H340" s="296"/>
      <c r="I340" s="262"/>
      <c r="J340" s="263"/>
      <c r="K340" s="263"/>
      <c r="L340" s="264"/>
    </row>
    <row r="341" spans="1:12" ht="16.95" customHeight="1">
      <c r="A341" s="294" t="s">
        <v>1342</v>
      </c>
      <c r="B341" s="295"/>
      <c r="C341" s="295"/>
      <c r="D341" s="295"/>
      <c r="E341" s="295"/>
      <c r="F341" s="295"/>
      <c r="G341" s="295"/>
      <c r="H341" s="296"/>
      <c r="I341" s="262"/>
      <c r="J341" s="263"/>
      <c r="K341" s="263"/>
      <c r="L341" s="264"/>
    </row>
    <row r="342" spans="1:12" ht="16.95" customHeight="1">
      <c r="A342" s="294" t="s">
        <v>1343</v>
      </c>
      <c r="B342" s="295"/>
      <c r="C342" s="295"/>
      <c r="D342" s="295"/>
      <c r="E342" s="295"/>
      <c r="F342" s="295"/>
      <c r="G342" s="295"/>
      <c r="H342" s="296"/>
      <c r="I342" s="262"/>
      <c r="J342" s="263"/>
      <c r="K342" s="263"/>
      <c r="L342" s="264"/>
    </row>
    <row r="343" spans="1:12" ht="16.95" customHeight="1">
      <c r="A343" s="294" t="s">
        <v>1344</v>
      </c>
      <c r="B343" s="295"/>
      <c r="C343" s="295"/>
      <c r="D343" s="295"/>
      <c r="E343" s="295"/>
      <c r="F343" s="295"/>
      <c r="G343" s="295"/>
      <c r="H343" s="296"/>
      <c r="I343" s="262"/>
      <c r="J343" s="263"/>
      <c r="K343" s="263"/>
      <c r="L343" s="264"/>
    </row>
    <row r="344" spans="1:12" ht="16.95" customHeight="1">
      <c r="A344" s="294" t="s">
        <v>1345</v>
      </c>
      <c r="B344" s="295"/>
      <c r="C344" s="295"/>
      <c r="D344" s="295"/>
      <c r="E344" s="295"/>
      <c r="F344" s="295"/>
      <c r="G344" s="295"/>
      <c r="H344" s="296"/>
      <c r="I344" s="262"/>
      <c r="J344" s="263"/>
      <c r="K344" s="263"/>
      <c r="L344" s="264"/>
    </row>
    <row r="345" spans="1:12" ht="16.95" customHeight="1">
      <c r="A345" s="294" t="s">
        <v>1346</v>
      </c>
      <c r="B345" s="295"/>
      <c r="C345" s="295"/>
      <c r="D345" s="295"/>
      <c r="E345" s="295"/>
      <c r="F345" s="295"/>
      <c r="G345" s="295"/>
      <c r="H345" s="296"/>
      <c r="I345" s="262"/>
      <c r="J345" s="263"/>
      <c r="K345" s="263"/>
      <c r="L345" s="264"/>
    </row>
    <row r="346" spans="1:12" ht="16.95" customHeight="1">
      <c r="A346" s="294" t="s">
        <v>1347</v>
      </c>
      <c r="B346" s="295"/>
      <c r="C346" s="295"/>
      <c r="D346" s="295"/>
      <c r="E346" s="295"/>
      <c r="F346" s="295"/>
      <c r="G346" s="295"/>
      <c r="H346" s="296"/>
      <c r="I346" s="262"/>
      <c r="J346" s="263"/>
      <c r="K346" s="263"/>
      <c r="L346" s="264"/>
    </row>
    <row r="347" spans="1:12" ht="16.95" customHeight="1">
      <c r="A347" s="294" t="s">
        <v>1348</v>
      </c>
      <c r="B347" s="295"/>
      <c r="C347" s="295"/>
      <c r="D347" s="295"/>
      <c r="E347" s="295"/>
      <c r="F347" s="295"/>
      <c r="G347" s="295"/>
      <c r="H347" s="296"/>
      <c r="I347" s="294" t="s">
        <v>1349</v>
      </c>
      <c r="J347" s="295"/>
      <c r="K347" s="295"/>
      <c r="L347" s="296"/>
    </row>
    <row r="348" spans="1:12" ht="16.95" customHeight="1">
      <c r="A348" s="294" t="s">
        <v>1350</v>
      </c>
      <c r="B348" s="295"/>
      <c r="C348" s="295"/>
      <c r="D348" s="295"/>
      <c r="E348" s="295"/>
      <c r="F348" s="295"/>
      <c r="G348" s="295"/>
      <c r="H348" s="296"/>
      <c r="I348" s="294" t="s">
        <v>1349</v>
      </c>
      <c r="J348" s="295"/>
      <c r="K348" s="295"/>
      <c r="L348" s="296"/>
    </row>
    <row r="349" spans="1:12" ht="16.95" customHeight="1">
      <c r="A349" s="294" t="s">
        <v>1351</v>
      </c>
      <c r="B349" s="295"/>
      <c r="C349" s="295"/>
      <c r="D349" s="295"/>
      <c r="E349" s="295"/>
      <c r="F349" s="295"/>
      <c r="G349" s="295"/>
      <c r="H349" s="296"/>
      <c r="I349" s="294" t="s">
        <v>1349</v>
      </c>
      <c r="J349" s="295"/>
      <c r="K349" s="295"/>
      <c r="L349" s="296"/>
    </row>
    <row r="350" spans="1:12" ht="16.95" customHeight="1">
      <c r="A350" s="294" t="s">
        <v>1352</v>
      </c>
      <c r="B350" s="295"/>
      <c r="C350" s="295"/>
      <c r="D350" s="295"/>
      <c r="E350" s="295"/>
      <c r="F350" s="295"/>
      <c r="G350" s="295"/>
      <c r="H350" s="296"/>
      <c r="I350" s="294" t="s">
        <v>1349</v>
      </c>
      <c r="J350" s="295"/>
      <c r="K350" s="295"/>
      <c r="L350" s="296"/>
    </row>
    <row r="351" spans="1:12" ht="16.95" customHeight="1">
      <c r="A351" s="294" t="s">
        <v>1353</v>
      </c>
      <c r="B351" s="295"/>
      <c r="C351" s="295"/>
      <c r="D351" s="295"/>
      <c r="E351" s="295"/>
      <c r="F351" s="295"/>
      <c r="G351" s="295"/>
      <c r="H351" s="296"/>
      <c r="I351" s="294" t="s">
        <v>1349</v>
      </c>
      <c r="J351" s="295"/>
      <c r="K351" s="295"/>
      <c r="L351" s="296"/>
    </row>
    <row r="352" spans="1:12" ht="16.95" customHeight="1">
      <c r="A352" s="294" t="s">
        <v>1354</v>
      </c>
      <c r="B352" s="295"/>
      <c r="C352" s="295"/>
      <c r="D352" s="295"/>
      <c r="E352" s="295"/>
      <c r="F352" s="295"/>
      <c r="G352" s="295"/>
      <c r="H352" s="296"/>
      <c r="I352" s="294" t="s">
        <v>1355</v>
      </c>
      <c r="J352" s="295"/>
      <c r="K352" s="295"/>
      <c r="L352" s="296"/>
    </row>
    <row r="353" spans="1:12" ht="16.95" customHeight="1">
      <c r="A353" s="294" t="s">
        <v>1356</v>
      </c>
      <c r="B353" s="295"/>
      <c r="C353" s="295"/>
      <c r="D353" s="295"/>
      <c r="E353" s="295"/>
      <c r="F353" s="295"/>
      <c r="G353" s="295"/>
      <c r="H353" s="296"/>
      <c r="I353" s="294" t="s">
        <v>1355</v>
      </c>
      <c r="J353" s="295"/>
      <c r="K353" s="295"/>
      <c r="L353" s="296"/>
    </row>
    <row r="354" spans="1:12" ht="37.200000000000003" customHeight="1">
      <c r="A354" s="300" t="s">
        <v>1357</v>
      </c>
      <c r="B354" s="301"/>
      <c r="C354" s="301"/>
      <c r="D354" s="301"/>
      <c r="E354" s="301"/>
      <c r="F354" s="301"/>
      <c r="G354" s="301"/>
      <c r="H354" s="301"/>
      <c r="I354" s="301"/>
      <c r="J354" s="301"/>
      <c r="K354" s="301"/>
      <c r="L354" s="302"/>
    </row>
    <row r="355" spans="1:12" ht="16.2" customHeight="1">
      <c r="A355" s="294" t="s">
        <v>1358</v>
      </c>
      <c r="B355" s="295"/>
      <c r="C355" s="295"/>
      <c r="D355" s="295"/>
      <c r="E355" s="295"/>
      <c r="F355" s="295"/>
      <c r="G355" s="295"/>
      <c r="H355" s="296"/>
      <c r="I355" s="294" t="s">
        <v>1355</v>
      </c>
      <c r="J355" s="295"/>
      <c r="K355" s="295"/>
      <c r="L355" s="296"/>
    </row>
    <row r="356" spans="1:12" ht="16.95" customHeight="1">
      <c r="A356" s="294" t="s">
        <v>1359</v>
      </c>
      <c r="B356" s="295"/>
      <c r="C356" s="295"/>
      <c r="D356" s="295"/>
      <c r="E356" s="295"/>
      <c r="F356" s="295"/>
      <c r="G356" s="295"/>
      <c r="H356" s="296"/>
      <c r="I356" s="294" t="s">
        <v>1360</v>
      </c>
      <c r="J356" s="295"/>
      <c r="K356" s="295"/>
      <c r="L356" s="296"/>
    </row>
    <row r="357" spans="1:12" ht="16.95" customHeight="1">
      <c r="A357" s="294" t="s">
        <v>1361</v>
      </c>
      <c r="B357" s="295"/>
      <c r="C357" s="295"/>
      <c r="D357" s="295"/>
      <c r="E357" s="295"/>
      <c r="F357" s="295"/>
      <c r="G357" s="295"/>
      <c r="H357" s="296"/>
      <c r="I357" s="294" t="s">
        <v>1362</v>
      </c>
      <c r="J357" s="295"/>
      <c r="K357" s="295"/>
      <c r="L357" s="296"/>
    </row>
    <row r="358" spans="1:12" ht="16.95" customHeight="1">
      <c r="A358" s="294" t="s">
        <v>1363</v>
      </c>
      <c r="B358" s="295"/>
      <c r="C358" s="295"/>
      <c r="D358" s="295"/>
      <c r="E358" s="295"/>
      <c r="F358" s="295"/>
      <c r="G358" s="295"/>
      <c r="H358" s="296"/>
      <c r="I358" s="294" t="s">
        <v>1362</v>
      </c>
      <c r="J358" s="295"/>
      <c r="K358" s="295"/>
      <c r="L358" s="296"/>
    </row>
    <row r="359" spans="1:12" ht="16.95" customHeight="1">
      <c r="A359" s="294" t="s">
        <v>1364</v>
      </c>
      <c r="B359" s="295"/>
      <c r="C359" s="295"/>
      <c r="D359" s="295"/>
      <c r="E359" s="295"/>
      <c r="F359" s="295"/>
      <c r="G359" s="295"/>
      <c r="H359" s="296"/>
      <c r="I359" s="294" t="s">
        <v>1362</v>
      </c>
      <c r="J359" s="295"/>
      <c r="K359" s="295"/>
      <c r="L359" s="296"/>
    </row>
    <row r="360" spans="1:12" ht="16.95" customHeight="1">
      <c r="A360" s="294" t="s">
        <v>1365</v>
      </c>
      <c r="B360" s="295"/>
      <c r="C360" s="295"/>
      <c r="D360" s="295"/>
      <c r="E360" s="295"/>
      <c r="F360" s="295"/>
      <c r="G360" s="295"/>
      <c r="H360" s="296"/>
      <c r="I360" s="294" t="s">
        <v>1362</v>
      </c>
      <c r="J360" s="295"/>
      <c r="K360" s="295"/>
      <c r="L360" s="296"/>
    </row>
    <row r="361" spans="1:12" ht="16.95" customHeight="1">
      <c r="A361" s="294" t="s">
        <v>1366</v>
      </c>
      <c r="B361" s="295"/>
      <c r="C361" s="295"/>
      <c r="D361" s="295"/>
      <c r="E361" s="295"/>
      <c r="F361" s="295"/>
      <c r="G361" s="295"/>
      <c r="H361" s="296"/>
      <c r="I361" s="294" t="s">
        <v>1367</v>
      </c>
      <c r="J361" s="295"/>
      <c r="K361" s="295"/>
      <c r="L361" s="296"/>
    </row>
    <row r="362" spans="1:12" ht="16.95" customHeight="1">
      <c r="A362" s="294" t="s">
        <v>1368</v>
      </c>
      <c r="B362" s="295"/>
      <c r="C362" s="295"/>
      <c r="D362" s="295"/>
      <c r="E362" s="295"/>
      <c r="F362" s="295"/>
      <c r="G362" s="295"/>
      <c r="H362" s="296"/>
      <c r="I362" s="294" t="s">
        <v>1367</v>
      </c>
      <c r="J362" s="295"/>
      <c r="K362" s="295"/>
      <c r="L362" s="296"/>
    </row>
    <row r="363" spans="1:12" ht="16.95" customHeight="1">
      <c r="A363" s="294" t="s">
        <v>1369</v>
      </c>
      <c r="B363" s="295"/>
      <c r="C363" s="295"/>
      <c r="D363" s="295"/>
      <c r="E363" s="295"/>
      <c r="F363" s="295"/>
      <c r="G363" s="295"/>
      <c r="H363" s="296"/>
      <c r="I363" s="294" t="s">
        <v>1367</v>
      </c>
      <c r="J363" s="295"/>
      <c r="K363" s="295"/>
      <c r="L363" s="296"/>
    </row>
    <row r="364" spans="1:12" ht="16.95" customHeight="1">
      <c r="A364" s="294" t="s">
        <v>1370</v>
      </c>
      <c r="B364" s="295"/>
      <c r="C364" s="295"/>
      <c r="D364" s="295"/>
      <c r="E364" s="295"/>
      <c r="F364" s="295"/>
      <c r="G364" s="295"/>
      <c r="H364" s="296"/>
      <c r="I364" s="294" t="s">
        <v>1367</v>
      </c>
      <c r="J364" s="295"/>
      <c r="K364" s="295"/>
      <c r="L364" s="296"/>
    </row>
    <row r="365" spans="1:12" ht="16.95" customHeight="1">
      <c r="A365" s="294" t="s">
        <v>1371</v>
      </c>
      <c r="B365" s="295"/>
      <c r="C365" s="295"/>
      <c r="D365" s="295"/>
      <c r="E365" s="295"/>
      <c r="F365" s="295"/>
      <c r="G365" s="295"/>
      <c r="H365" s="296"/>
      <c r="I365" s="294" t="s">
        <v>1367</v>
      </c>
      <c r="J365" s="295"/>
      <c r="K365" s="295"/>
      <c r="L365" s="296"/>
    </row>
    <row r="366" spans="1:12" ht="16.95" customHeight="1">
      <c r="A366" s="294" t="s">
        <v>1372</v>
      </c>
      <c r="B366" s="295"/>
      <c r="C366" s="295"/>
      <c r="D366" s="295"/>
      <c r="E366" s="295"/>
      <c r="F366" s="295"/>
      <c r="G366" s="295"/>
      <c r="H366" s="296"/>
      <c r="I366" s="294" t="s">
        <v>1367</v>
      </c>
      <c r="J366" s="295"/>
      <c r="K366" s="295"/>
      <c r="L366" s="296"/>
    </row>
    <row r="367" spans="1:12" ht="16.95" customHeight="1">
      <c r="A367" s="297" t="s">
        <v>1373</v>
      </c>
      <c r="B367" s="298"/>
      <c r="C367" s="298"/>
      <c r="D367" s="298"/>
      <c r="E367" s="298"/>
      <c r="F367" s="298"/>
      <c r="G367" s="298"/>
      <c r="H367" s="299"/>
      <c r="I367" s="262"/>
      <c r="J367" s="263"/>
      <c r="K367" s="263"/>
      <c r="L367" s="264"/>
    </row>
    <row r="369" spans="1:11" ht="19.95" customHeight="1">
      <c r="A369" s="128" t="s">
        <v>1374</v>
      </c>
    </row>
    <row r="370" spans="1:11" ht="13.95" customHeight="1">
      <c r="A370" s="129" t="s">
        <v>1375</v>
      </c>
    </row>
    <row r="371" spans="1:11" ht="24" customHeight="1">
      <c r="A371" s="265" t="s">
        <v>1376</v>
      </c>
      <c r="B371" s="266"/>
      <c r="C371" s="266"/>
      <c r="D371" s="266"/>
      <c r="E371" s="266"/>
      <c r="F371" s="266"/>
      <c r="G371" s="266"/>
      <c r="H371" s="266"/>
      <c r="I371" s="266"/>
      <c r="J371" s="266"/>
      <c r="K371" s="267"/>
    </row>
    <row r="372" spans="1:11" ht="133.19999999999999" customHeight="1">
      <c r="A372" s="268" t="s">
        <v>1377</v>
      </c>
      <c r="B372" s="269"/>
      <c r="C372" s="286"/>
      <c r="D372" s="288" t="s">
        <v>1378</v>
      </c>
      <c r="E372" s="289"/>
      <c r="F372" s="289"/>
      <c r="G372" s="289"/>
      <c r="H372" s="289"/>
      <c r="I372" s="289"/>
      <c r="J372" s="289"/>
      <c r="K372" s="290"/>
    </row>
    <row r="373" spans="1:11" ht="49.2" customHeight="1">
      <c r="A373" s="271"/>
      <c r="B373" s="272"/>
      <c r="C373" s="287"/>
      <c r="D373" s="291" t="s">
        <v>1379</v>
      </c>
      <c r="E373" s="292"/>
      <c r="F373" s="292"/>
      <c r="G373" s="292"/>
      <c r="H373" s="292"/>
      <c r="I373" s="292"/>
      <c r="J373" s="292"/>
      <c r="K373" s="293"/>
    </row>
    <row r="374" spans="1:11" ht="130.94999999999999" customHeight="1">
      <c r="A374" s="280" t="s">
        <v>1380</v>
      </c>
      <c r="B374" s="281"/>
      <c r="C374" s="282"/>
      <c r="D374" s="283" t="s">
        <v>1381</v>
      </c>
      <c r="E374" s="284"/>
      <c r="F374" s="284"/>
      <c r="G374" s="284"/>
      <c r="H374" s="284"/>
      <c r="I374" s="284"/>
      <c r="J374" s="284"/>
      <c r="K374" s="285"/>
    </row>
    <row r="375" spans="1:11" ht="48" customHeight="1">
      <c r="A375" s="268"/>
      <c r="B375" s="269"/>
      <c r="C375" s="270"/>
      <c r="D375" s="277" t="s">
        <v>1382</v>
      </c>
      <c r="E375" s="278"/>
      <c r="F375" s="278"/>
      <c r="G375" s="278"/>
      <c r="H375" s="278"/>
      <c r="I375" s="278"/>
      <c r="J375" s="278"/>
      <c r="K375" s="279"/>
    </row>
    <row r="376" spans="1:11" ht="130.94999999999999" customHeight="1">
      <c r="A376" s="268"/>
      <c r="B376" s="269"/>
      <c r="C376" s="270"/>
      <c r="D376" s="283" t="s">
        <v>1383</v>
      </c>
      <c r="E376" s="284"/>
      <c r="F376" s="284"/>
      <c r="G376" s="284"/>
      <c r="H376" s="284"/>
      <c r="I376" s="284"/>
      <c r="J376" s="284"/>
      <c r="K376" s="285"/>
    </row>
    <row r="377" spans="1:11" ht="84" customHeight="1">
      <c r="A377" s="271"/>
      <c r="B377" s="272"/>
      <c r="C377" s="273"/>
      <c r="D377" s="277" t="s">
        <v>1384</v>
      </c>
      <c r="E377" s="278"/>
      <c r="F377" s="278"/>
      <c r="G377" s="278"/>
      <c r="H377" s="278"/>
      <c r="I377" s="278"/>
      <c r="J377" s="278"/>
      <c r="K377" s="279"/>
    </row>
    <row r="378" spans="1:11" ht="24" customHeight="1">
      <c r="A378" s="265" t="s">
        <v>1376</v>
      </c>
      <c r="B378" s="266"/>
      <c r="C378" s="266"/>
      <c r="D378" s="266"/>
      <c r="E378" s="266"/>
      <c r="F378" s="266"/>
      <c r="G378" s="266"/>
      <c r="H378" s="266"/>
      <c r="I378" s="266"/>
      <c r="J378" s="266"/>
      <c r="K378" s="267"/>
    </row>
    <row r="379" spans="1:11" ht="120" customHeight="1">
      <c r="A379" s="268" t="s">
        <v>1385</v>
      </c>
      <c r="B379" s="269"/>
      <c r="C379" s="270"/>
      <c r="D379" s="274" t="s">
        <v>1386</v>
      </c>
      <c r="E379" s="275"/>
      <c r="F379" s="275"/>
      <c r="G379" s="275"/>
      <c r="H379" s="275"/>
      <c r="I379" s="275"/>
      <c r="J379" s="275"/>
      <c r="K379" s="276"/>
    </row>
    <row r="380" spans="1:11" ht="48" customHeight="1">
      <c r="A380" s="271"/>
      <c r="B380" s="272"/>
      <c r="C380" s="273"/>
      <c r="D380" s="277" t="s">
        <v>1387</v>
      </c>
      <c r="E380" s="278"/>
      <c r="F380" s="278"/>
      <c r="G380" s="278"/>
      <c r="H380" s="278"/>
      <c r="I380" s="278"/>
      <c r="J380" s="278"/>
      <c r="K380" s="279"/>
    </row>
    <row r="381" spans="1:11" ht="148.94999999999999" customHeight="1">
      <c r="A381" s="280" t="s">
        <v>1388</v>
      </c>
      <c r="B381" s="281"/>
      <c r="C381" s="282"/>
      <c r="D381" s="283" t="s">
        <v>1389</v>
      </c>
      <c r="E381" s="284"/>
      <c r="F381" s="284"/>
      <c r="G381" s="284"/>
      <c r="H381" s="284"/>
      <c r="I381" s="284"/>
      <c r="J381" s="284"/>
      <c r="K381" s="285"/>
    </row>
    <row r="382" spans="1:11" ht="48" customHeight="1">
      <c r="A382" s="271"/>
      <c r="B382" s="272"/>
      <c r="C382" s="273"/>
      <c r="D382" s="277" t="s">
        <v>1390</v>
      </c>
      <c r="E382" s="278"/>
      <c r="F382" s="278"/>
      <c r="G382" s="278"/>
      <c r="H382" s="278"/>
      <c r="I382" s="278"/>
      <c r="J382" s="278"/>
      <c r="K382" s="279"/>
    </row>
    <row r="383" spans="1:11" ht="184.95" customHeight="1">
      <c r="A383" s="280" t="s">
        <v>1391</v>
      </c>
      <c r="B383" s="281"/>
      <c r="C383" s="282"/>
      <c r="D383" s="283" t="s">
        <v>1392</v>
      </c>
      <c r="E383" s="284"/>
      <c r="F383" s="284"/>
      <c r="G383" s="284"/>
      <c r="H383" s="284"/>
      <c r="I383" s="284"/>
      <c r="J383" s="284"/>
      <c r="K383" s="285"/>
    </row>
    <row r="384" spans="1:11" ht="91.2" customHeight="1">
      <c r="A384" s="271"/>
      <c r="B384" s="272"/>
      <c r="C384" s="273"/>
      <c r="D384" s="277" t="s">
        <v>1393</v>
      </c>
      <c r="E384" s="278"/>
      <c r="F384" s="278"/>
      <c r="G384" s="278"/>
      <c r="H384" s="278"/>
      <c r="I384" s="278"/>
      <c r="J384" s="278"/>
      <c r="K384" s="279"/>
    </row>
    <row r="385" spans="1:11" ht="1.2" customHeight="1"/>
    <row r="386" spans="1:11" ht="24" customHeight="1">
      <c r="A386" s="265" t="s">
        <v>1376</v>
      </c>
      <c r="B386" s="266"/>
      <c r="C386" s="266"/>
      <c r="D386" s="266"/>
      <c r="E386" s="266"/>
      <c r="F386" s="266"/>
      <c r="G386" s="266"/>
      <c r="H386" s="266"/>
      <c r="I386" s="266"/>
      <c r="J386" s="266"/>
      <c r="K386" s="267"/>
    </row>
    <row r="387" spans="1:11" ht="156" customHeight="1">
      <c r="A387" s="268" t="s">
        <v>1394</v>
      </c>
      <c r="B387" s="269"/>
      <c r="C387" s="270"/>
      <c r="D387" s="274" t="s">
        <v>1395</v>
      </c>
      <c r="E387" s="275"/>
      <c r="F387" s="275"/>
      <c r="G387" s="275"/>
      <c r="H387" s="275"/>
      <c r="I387" s="275"/>
      <c r="J387" s="275"/>
      <c r="K387" s="276"/>
    </row>
    <row r="388" spans="1:11" ht="60" customHeight="1">
      <c r="A388" s="271"/>
      <c r="B388" s="272"/>
      <c r="C388" s="273"/>
      <c r="D388" s="277" t="s">
        <v>1396</v>
      </c>
      <c r="E388" s="278"/>
      <c r="F388" s="278"/>
      <c r="G388" s="278"/>
      <c r="H388" s="278"/>
      <c r="I388" s="278"/>
      <c r="J388" s="278"/>
      <c r="K388" s="279"/>
    </row>
    <row r="389" spans="1:11" ht="144" customHeight="1">
      <c r="A389" s="280" t="s">
        <v>1397</v>
      </c>
      <c r="B389" s="281"/>
      <c r="C389" s="282"/>
      <c r="D389" s="283" t="s">
        <v>1398</v>
      </c>
      <c r="E389" s="284"/>
      <c r="F389" s="284"/>
      <c r="G389" s="284"/>
      <c r="H389" s="284"/>
      <c r="I389" s="284"/>
      <c r="J389" s="284"/>
      <c r="K389" s="285"/>
    </row>
    <row r="390" spans="1:11" ht="72" customHeight="1">
      <c r="A390" s="271"/>
      <c r="B390" s="272"/>
      <c r="C390" s="273"/>
      <c r="D390" s="277" t="s">
        <v>1399</v>
      </c>
      <c r="E390" s="278"/>
      <c r="F390" s="278"/>
      <c r="G390" s="278"/>
      <c r="H390" s="278"/>
      <c r="I390" s="278"/>
      <c r="J390" s="278"/>
      <c r="K390" s="279"/>
    </row>
    <row r="391" spans="1:11" ht="114" customHeight="1">
      <c r="A391" s="280" t="s">
        <v>1400</v>
      </c>
      <c r="B391" s="281"/>
      <c r="C391" s="282"/>
      <c r="D391" s="283" t="s">
        <v>1401</v>
      </c>
      <c r="E391" s="284"/>
      <c r="F391" s="284"/>
      <c r="G391" s="284"/>
      <c r="H391" s="284"/>
      <c r="I391" s="284"/>
      <c r="J391" s="284"/>
      <c r="K391" s="285"/>
    </row>
    <row r="392" spans="1:11" ht="91.2" customHeight="1">
      <c r="A392" s="271"/>
      <c r="B392" s="272"/>
      <c r="C392" s="273"/>
      <c r="D392" s="277" t="s">
        <v>1402</v>
      </c>
      <c r="E392" s="278"/>
      <c r="F392" s="278"/>
      <c r="G392" s="278"/>
      <c r="H392" s="278"/>
      <c r="I392" s="278"/>
      <c r="J392" s="278"/>
      <c r="K392" s="279"/>
    </row>
    <row r="393" spans="1:11" ht="1.2" customHeight="1"/>
    <row r="394" spans="1:11" ht="24" customHeight="1">
      <c r="A394" s="265" t="s">
        <v>1376</v>
      </c>
      <c r="B394" s="266"/>
      <c r="C394" s="266"/>
      <c r="D394" s="266"/>
      <c r="E394" s="266"/>
      <c r="F394" s="266"/>
      <c r="G394" s="266"/>
      <c r="H394" s="266"/>
      <c r="I394" s="266"/>
      <c r="J394" s="266"/>
      <c r="K394" s="267"/>
    </row>
    <row r="395" spans="1:11" ht="181.95" customHeight="1">
      <c r="A395" s="268" t="s">
        <v>1403</v>
      </c>
      <c r="B395" s="269"/>
      <c r="C395" s="270"/>
      <c r="D395" s="274" t="s">
        <v>1404</v>
      </c>
      <c r="E395" s="275"/>
      <c r="F395" s="275"/>
      <c r="G395" s="275"/>
      <c r="H395" s="275"/>
      <c r="I395" s="275"/>
      <c r="J395" s="275"/>
      <c r="K395" s="276"/>
    </row>
    <row r="396" spans="1:11" ht="60" customHeight="1">
      <c r="A396" s="271"/>
      <c r="B396" s="272"/>
      <c r="C396" s="273"/>
      <c r="D396" s="277" t="s">
        <v>1405</v>
      </c>
      <c r="E396" s="278"/>
      <c r="F396" s="278"/>
      <c r="G396" s="278"/>
      <c r="H396" s="278"/>
      <c r="I396" s="278"/>
      <c r="J396" s="278"/>
      <c r="K396" s="279"/>
    </row>
    <row r="397" spans="1:11" ht="144" customHeight="1">
      <c r="A397" s="280" t="s">
        <v>1406</v>
      </c>
      <c r="B397" s="281"/>
      <c r="C397" s="282"/>
      <c r="D397" s="283" t="s">
        <v>1407</v>
      </c>
      <c r="E397" s="284"/>
      <c r="F397" s="284"/>
      <c r="G397" s="284"/>
      <c r="H397" s="284"/>
      <c r="I397" s="284"/>
      <c r="J397" s="284"/>
      <c r="K397" s="285"/>
    </row>
    <row r="398" spans="1:11" ht="61.2" customHeight="1">
      <c r="A398" s="271"/>
      <c r="B398" s="272"/>
      <c r="C398" s="273"/>
      <c r="D398" s="277" t="s">
        <v>1408</v>
      </c>
      <c r="E398" s="278"/>
      <c r="F398" s="278"/>
      <c r="G398" s="278"/>
      <c r="H398" s="278"/>
      <c r="I398" s="278"/>
      <c r="J398" s="278"/>
      <c r="K398" s="279"/>
    </row>
    <row r="401" spans="1:11" ht="19.95" customHeight="1">
      <c r="A401" s="128" t="s">
        <v>1409</v>
      </c>
    </row>
    <row r="402" spans="1:11" ht="15" customHeight="1">
      <c r="A402" s="124" t="s">
        <v>1410</v>
      </c>
    </row>
    <row r="403" spans="1:11" ht="399" customHeight="1">
      <c r="A403" s="262" t="s">
        <v>1411</v>
      </c>
      <c r="B403" s="263"/>
      <c r="C403" s="263"/>
      <c r="D403" s="263"/>
      <c r="E403" s="263"/>
      <c r="F403" s="263"/>
      <c r="G403" s="263"/>
      <c r="H403" s="263"/>
      <c r="I403" s="263"/>
      <c r="J403" s="263"/>
      <c r="K403" s="264"/>
    </row>
    <row r="404" spans="1:11" ht="150" customHeight="1">
      <c r="A404" s="262" t="s">
        <v>1412</v>
      </c>
      <c r="B404" s="263"/>
      <c r="C404" s="263"/>
      <c r="D404" s="263"/>
      <c r="E404" s="263"/>
      <c r="F404" s="263"/>
      <c r="G404" s="263"/>
      <c r="H404" s="263"/>
      <c r="I404" s="263"/>
      <c r="J404" s="263"/>
      <c r="K404" s="264"/>
    </row>
    <row r="405" spans="1:11" ht="313.2" customHeight="1">
      <c r="A405" s="262" t="s">
        <v>1413</v>
      </c>
      <c r="B405" s="263"/>
      <c r="C405" s="263"/>
      <c r="D405" s="263"/>
      <c r="E405" s="263"/>
      <c r="F405" s="263"/>
      <c r="G405" s="263"/>
      <c r="H405" s="263"/>
      <c r="I405" s="263"/>
      <c r="J405" s="263"/>
      <c r="K405" s="264"/>
    </row>
    <row r="406" spans="1:11" ht="1.2" customHeight="1"/>
  </sheetData>
  <mergeCells count="460">
    <mergeCell ref="C53:E53"/>
    <mergeCell ref="G53:K53"/>
    <mergeCell ref="C54:E54"/>
    <mergeCell ref="G54:K54"/>
    <mergeCell ref="C55:E55"/>
    <mergeCell ref="G55:K55"/>
    <mergeCell ref="A41:K41"/>
    <mergeCell ref="A49:B49"/>
    <mergeCell ref="C49:E49"/>
    <mergeCell ref="F49:K49"/>
    <mergeCell ref="A50:K50"/>
    <mergeCell ref="A51:B72"/>
    <mergeCell ref="C51:E51"/>
    <mergeCell ref="G51:K51"/>
    <mergeCell ref="C52:E52"/>
    <mergeCell ref="G52:K52"/>
    <mergeCell ref="C59:E59"/>
    <mergeCell ref="G59:K59"/>
    <mergeCell ref="C60:E60"/>
    <mergeCell ref="G60:K60"/>
    <mergeCell ref="C61:E61"/>
    <mergeCell ref="G61:K61"/>
    <mergeCell ref="C56:E56"/>
    <mergeCell ref="G56:K56"/>
    <mergeCell ref="C57:E57"/>
    <mergeCell ref="G57:K57"/>
    <mergeCell ref="C58:E58"/>
    <mergeCell ref="G58:K58"/>
    <mergeCell ref="C65:E65"/>
    <mergeCell ref="G65:K65"/>
    <mergeCell ref="C66:E66"/>
    <mergeCell ref="G66:K66"/>
    <mergeCell ref="C67:E67"/>
    <mergeCell ref="G67:K67"/>
    <mergeCell ref="C62:E62"/>
    <mergeCell ref="G62:K62"/>
    <mergeCell ref="C63:E63"/>
    <mergeCell ref="G63:K63"/>
    <mergeCell ref="C64:E64"/>
    <mergeCell ref="G64:K64"/>
    <mergeCell ref="C71:E71"/>
    <mergeCell ref="F71:K71"/>
    <mergeCell ref="C72:E72"/>
    <mergeCell ref="F72:K72"/>
    <mergeCell ref="A75:B75"/>
    <mergeCell ref="C75:G75"/>
    <mergeCell ref="H75:K75"/>
    <mergeCell ref="C68:E68"/>
    <mergeCell ref="G68:K68"/>
    <mergeCell ref="C69:E69"/>
    <mergeCell ref="G69:K69"/>
    <mergeCell ref="C70:E70"/>
    <mergeCell ref="G70:K70"/>
    <mergeCell ref="C81:G81"/>
    <mergeCell ref="H81:K81"/>
    <mergeCell ref="C82:G82"/>
    <mergeCell ref="H82:K82"/>
    <mergeCell ref="C83:G83"/>
    <mergeCell ref="H83:K83"/>
    <mergeCell ref="A76:K76"/>
    <mergeCell ref="A77:B84"/>
    <mergeCell ref="C77:G77"/>
    <mergeCell ref="H77:K77"/>
    <mergeCell ref="C78:G78"/>
    <mergeCell ref="H78:K78"/>
    <mergeCell ref="C79:G79"/>
    <mergeCell ref="H79:K79"/>
    <mergeCell ref="C80:G80"/>
    <mergeCell ref="H80:K80"/>
    <mergeCell ref="C84:G84"/>
    <mergeCell ref="H84:K84"/>
    <mergeCell ref="A87:D87"/>
    <mergeCell ref="E87:K87"/>
    <mergeCell ref="A88:K88"/>
    <mergeCell ref="A89:D94"/>
    <mergeCell ref="E89:K89"/>
    <mergeCell ref="E90:K90"/>
    <mergeCell ref="E91:K91"/>
    <mergeCell ref="E92:K92"/>
    <mergeCell ref="A99:B99"/>
    <mergeCell ref="C99:H99"/>
    <mergeCell ref="I99:L99"/>
    <mergeCell ref="A100:B100"/>
    <mergeCell ref="C100:H100"/>
    <mergeCell ref="I100:L100"/>
    <mergeCell ref="E93:K93"/>
    <mergeCell ref="E94:K94"/>
    <mergeCell ref="A97:B97"/>
    <mergeCell ref="C97:H97"/>
    <mergeCell ref="I97:L97"/>
    <mergeCell ref="A98:L98"/>
    <mergeCell ref="C106:H106"/>
    <mergeCell ref="J106:L106"/>
    <mergeCell ref="C107:H107"/>
    <mergeCell ref="J107:L107"/>
    <mergeCell ref="C108:H108"/>
    <mergeCell ref="J108:L108"/>
    <mergeCell ref="A101:L101"/>
    <mergeCell ref="A102:B132"/>
    <mergeCell ref="C102:H102"/>
    <mergeCell ref="J102:L102"/>
    <mergeCell ref="C103:H103"/>
    <mergeCell ref="J103:L103"/>
    <mergeCell ref="C104:H104"/>
    <mergeCell ref="J104:L104"/>
    <mergeCell ref="C105:H105"/>
    <mergeCell ref="J105:L105"/>
    <mergeCell ref="C112:H112"/>
    <mergeCell ref="J112:L112"/>
    <mergeCell ref="C113:H113"/>
    <mergeCell ref="J113:L113"/>
    <mergeCell ref="C114:H114"/>
    <mergeCell ref="I114:L114"/>
    <mergeCell ref="C109:H109"/>
    <mergeCell ref="J109:L109"/>
    <mergeCell ref="C110:H110"/>
    <mergeCell ref="I110:L110"/>
    <mergeCell ref="C111:H111"/>
    <mergeCell ref="I111:L111"/>
    <mergeCell ref="C118:H118"/>
    <mergeCell ref="J118:L118"/>
    <mergeCell ref="C119:H119"/>
    <mergeCell ref="J119:L119"/>
    <mergeCell ref="C120:H120"/>
    <mergeCell ref="J120:L120"/>
    <mergeCell ref="C115:H115"/>
    <mergeCell ref="I115:L115"/>
    <mergeCell ref="C116:H116"/>
    <mergeCell ref="J116:L116"/>
    <mergeCell ref="C117:H117"/>
    <mergeCell ref="J117:L117"/>
    <mergeCell ref="C124:H124"/>
    <mergeCell ref="J124:L124"/>
    <mergeCell ref="C125:H125"/>
    <mergeCell ref="I125:L125"/>
    <mergeCell ref="C126:H126"/>
    <mergeCell ref="J126:L126"/>
    <mergeCell ref="C121:H121"/>
    <mergeCell ref="I121:L121"/>
    <mergeCell ref="C122:H122"/>
    <mergeCell ref="I122:L122"/>
    <mergeCell ref="C123:H123"/>
    <mergeCell ref="I123:L123"/>
    <mergeCell ref="C130:H130"/>
    <mergeCell ref="I130:L130"/>
    <mergeCell ref="C131:H131"/>
    <mergeCell ref="J131:L131"/>
    <mergeCell ref="C132:H132"/>
    <mergeCell ref="J132:L132"/>
    <mergeCell ref="C127:H127"/>
    <mergeCell ref="I127:L127"/>
    <mergeCell ref="C128:H128"/>
    <mergeCell ref="I128:L128"/>
    <mergeCell ref="C129:H129"/>
    <mergeCell ref="J129:L129"/>
    <mergeCell ref="D143:J143"/>
    <mergeCell ref="D144:J144"/>
    <mergeCell ref="D145:J145"/>
    <mergeCell ref="D146:J146"/>
    <mergeCell ref="D147:J147"/>
    <mergeCell ref="D148:J148"/>
    <mergeCell ref="A136:C136"/>
    <mergeCell ref="D136:J136"/>
    <mergeCell ref="A137:K137"/>
    <mergeCell ref="A138:C159"/>
    <mergeCell ref="D138:J138"/>
    <mergeCell ref="K138:K159"/>
    <mergeCell ref="D139:J139"/>
    <mergeCell ref="D140:J140"/>
    <mergeCell ref="D141:J141"/>
    <mergeCell ref="D142:J142"/>
    <mergeCell ref="D155:J155"/>
    <mergeCell ref="D156:J156"/>
    <mergeCell ref="D157:J157"/>
    <mergeCell ref="D158:J158"/>
    <mergeCell ref="D159:J159"/>
    <mergeCell ref="A162:D162"/>
    <mergeCell ref="E162:K162"/>
    <mergeCell ref="D149:J149"/>
    <mergeCell ref="D150:J150"/>
    <mergeCell ref="D151:J151"/>
    <mergeCell ref="D152:J152"/>
    <mergeCell ref="D153:J153"/>
    <mergeCell ref="D154:J154"/>
    <mergeCell ref="E172:K172"/>
    <mergeCell ref="E173:K173"/>
    <mergeCell ref="E174:K174"/>
    <mergeCell ref="E175:K175"/>
    <mergeCell ref="A176:K176"/>
    <mergeCell ref="A177:K177"/>
    <mergeCell ref="A163:K163"/>
    <mergeCell ref="A164:D175"/>
    <mergeCell ref="E164:K164"/>
    <mergeCell ref="E165:K165"/>
    <mergeCell ref="E166:K166"/>
    <mergeCell ref="E167:K167"/>
    <mergeCell ref="E168:K168"/>
    <mergeCell ref="E169:K169"/>
    <mergeCell ref="E170:K170"/>
    <mergeCell ref="E171:K171"/>
    <mergeCell ref="E193:K193"/>
    <mergeCell ref="E194:K194"/>
    <mergeCell ref="E195:K195"/>
    <mergeCell ref="E196:K196"/>
    <mergeCell ref="E197:K197"/>
    <mergeCell ref="E198:K198"/>
    <mergeCell ref="E187:K187"/>
    <mergeCell ref="E188:K188"/>
    <mergeCell ref="E189:K189"/>
    <mergeCell ref="E190:K190"/>
    <mergeCell ref="E191:K191"/>
    <mergeCell ref="E192:K192"/>
    <mergeCell ref="E206:K206"/>
    <mergeCell ref="E207:K207"/>
    <mergeCell ref="E208:K208"/>
    <mergeCell ref="E209:K209"/>
    <mergeCell ref="E210:K210"/>
    <mergeCell ref="E199:K199"/>
    <mergeCell ref="E200:K200"/>
    <mergeCell ref="E201:K201"/>
    <mergeCell ref="E202:K202"/>
    <mergeCell ref="E203:K203"/>
    <mergeCell ref="E204:K204"/>
    <mergeCell ref="E217:K217"/>
    <mergeCell ref="E218:K218"/>
    <mergeCell ref="E219:K219"/>
    <mergeCell ref="E220:K220"/>
    <mergeCell ref="E221:K221"/>
    <mergeCell ref="A225:D225"/>
    <mergeCell ref="E225:M225"/>
    <mergeCell ref="E211:K211"/>
    <mergeCell ref="E212:K212"/>
    <mergeCell ref="E213:K213"/>
    <mergeCell ref="E214:K214"/>
    <mergeCell ref="E215:K215"/>
    <mergeCell ref="E216:K216"/>
    <mergeCell ref="A178:D221"/>
    <mergeCell ref="E178:K178"/>
    <mergeCell ref="E179:K179"/>
    <mergeCell ref="E180:K180"/>
    <mergeCell ref="E181:K181"/>
    <mergeCell ref="E182:K182"/>
    <mergeCell ref="E183:K183"/>
    <mergeCell ref="E184:K184"/>
    <mergeCell ref="E185:K185"/>
    <mergeCell ref="E186:K186"/>
    <mergeCell ref="E205:K205"/>
    <mergeCell ref="A226:M226"/>
    <mergeCell ref="A227:D245"/>
    <mergeCell ref="E227:M227"/>
    <mergeCell ref="E228:M228"/>
    <mergeCell ref="E229:M229"/>
    <mergeCell ref="E230:M230"/>
    <mergeCell ref="E231:M231"/>
    <mergeCell ref="E232:M232"/>
    <mergeCell ref="E233:M233"/>
    <mergeCell ref="E234:M234"/>
    <mergeCell ref="E241:M241"/>
    <mergeCell ref="E242:M242"/>
    <mergeCell ref="E243:M243"/>
    <mergeCell ref="E244:M244"/>
    <mergeCell ref="E245:M245"/>
    <mergeCell ref="A248:D248"/>
    <mergeCell ref="E248:M248"/>
    <mergeCell ref="E235:M235"/>
    <mergeCell ref="E236:M236"/>
    <mergeCell ref="E237:M237"/>
    <mergeCell ref="E238:M238"/>
    <mergeCell ref="E239:M239"/>
    <mergeCell ref="E240:M240"/>
    <mergeCell ref="E258:M258"/>
    <mergeCell ref="E259:M259"/>
    <mergeCell ref="E260:M260"/>
    <mergeCell ref="E261:M261"/>
    <mergeCell ref="E262:M262"/>
    <mergeCell ref="E263:M263"/>
    <mergeCell ref="A249:M249"/>
    <mergeCell ref="A250:D264"/>
    <mergeCell ref="E250:M250"/>
    <mergeCell ref="E251:M251"/>
    <mergeCell ref="E252:M252"/>
    <mergeCell ref="E253:M253"/>
    <mergeCell ref="E254:M254"/>
    <mergeCell ref="E255:M255"/>
    <mergeCell ref="E256:M256"/>
    <mergeCell ref="E257:M257"/>
    <mergeCell ref="E275:M275"/>
    <mergeCell ref="E276:M276"/>
    <mergeCell ref="E277:M277"/>
    <mergeCell ref="E278:M278"/>
    <mergeCell ref="E279:M279"/>
    <mergeCell ref="E280:M280"/>
    <mergeCell ref="E264:M264"/>
    <mergeCell ref="A267:M267"/>
    <mergeCell ref="A268:M268"/>
    <mergeCell ref="A269:D302"/>
    <mergeCell ref="E269:M269"/>
    <mergeCell ref="E270:M270"/>
    <mergeCell ref="E271:M271"/>
    <mergeCell ref="E272:M272"/>
    <mergeCell ref="E273:M273"/>
    <mergeCell ref="E274:M274"/>
    <mergeCell ref="E287:M287"/>
    <mergeCell ref="E288:M288"/>
    <mergeCell ref="E289:M289"/>
    <mergeCell ref="E290:M290"/>
    <mergeCell ref="E291:M291"/>
    <mergeCell ref="E292:M292"/>
    <mergeCell ref="E281:M281"/>
    <mergeCell ref="E282:M282"/>
    <mergeCell ref="E283:M283"/>
    <mergeCell ref="E284:M284"/>
    <mergeCell ref="E285:M285"/>
    <mergeCell ref="E286:M286"/>
    <mergeCell ref="E299:M299"/>
    <mergeCell ref="E300:M300"/>
    <mergeCell ref="E301:M301"/>
    <mergeCell ref="E302:M302"/>
    <mergeCell ref="A305:D305"/>
    <mergeCell ref="E305:M305"/>
    <mergeCell ref="E293:M293"/>
    <mergeCell ref="E294:M294"/>
    <mergeCell ref="E295:M295"/>
    <mergeCell ref="E296:M296"/>
    <mergeCell ref="E297:M297"/>
    <mergeCell ref="E298:M298"/>
    <mergeCell ref="A306:M306"/>
    <mergeCell ref="A307:D318"/>
    <mergeCell ref="E307:M307"/>
    <mergeCell ref="E308:M308"/>
    <mergeCell ref="E309:M309"/>
    <mergeCell ref="E310:M310"/>
    <mergeCell ref="E311:M311"/>
    <mergeCell ref="E312:M312"/>
    <mergeCell ref="E313:M313"/>
    <mergeCell ref="E314:M314"/>
    <mergeCell ref="A322:D322"/>
    <mergeCell ref="E322:M322"/>
    <mergeCell ref="A329:H329"/>
    <mergeCell ref="I329:L329"/>
    <mergeCell ref="A330:H330"/>
    <mergeCell ref="I330:L330"/>
    <mergeCell ref="E315:M315"/>
    <mergeCell ref="E316:M316"/>
    <mergeCell ref="E317:M317"/>
    <mergeCell ref="E318:M318"/>
    <mergeCell ref="A321:D321"/>
    <mergeCell ref="E321:M321"/>
    <mergeCell ref="A334:H334"/>
    <mergeCell ref="I334:L334"/>
    <mergeCell ref="A335:H335"/>
    <mergeCell ref="I335:L335"/>
    <mergeCell ref="A336:H336"/>
    <mergeCell ref="I336:L336"/>
    <mergeCell ref="A331:H331"/>
    <mergeCell ref="I331:L331"/>
    <mergeCell ref="A332:H332"/>
    <mergeCell ref="I332:L332"/>
    <mergeCell ref="A333:H333"/>
    <mergeCell ref="I333:L333"/>
    <mergeCell ref="A340:H340"/>
    <mergeCell ref="I340:L340"/>
    <mergeCell ref="A341:H341"/>
    <mergeCell ref="I341:L341"/>
    <mergeCell ref="A342:H342"/>
    <mergeCell ref="I342:L342"/>
    <mergeCell ref="A337:H337"/>
    <mergeCell ref="I337:L337"/>
    <mergeCell ref="A338:H338"/>
    <mergeCell ref="I338:L338"/>
    <mergeCell ref="A339:H339"/>
    <mergeCell ref="I339:L339"/>
    <mergeCell ref="A346:H346"/>
    <mergeCell ref="I346:L346"/>
    <mergeCell ref="A347:H347"/>
    <mergeCell ref="I347:L347"/>
    <mergeCell ref="A348:H348"/>
    <mergeCell ref="I348:L348"/>
    <mergeCell ref="A343:H343"/>
    <mergeCell ref="I343:L343"/>
    <mergeCell ref="A344:H344"/>
    <mergeCell ref="I344:L344"/>
    <mergeCell ref="A345:H345"/>
    <mergeCell ref="I345:L345"/>
    <mergeCell ref="A352:H352"/>
    <mergeCell ref="I352:L352"/>
    <mergeCell ref="A353:H353"/>
    <mergeCell ref="I353:L353"/>
    <mergeCell ref="A354:L354"/>
    <mergeCell ref="A355:H355"/>
    <mergeCell ref="I355:L355"/>
    <mergeCell ref="A349:H349"/>
    <mergeCell ref="I349:L349"/>
    <mergeCell ref="A350:H350"/>
    <mergeCell ref="I350:L350"/>
    <mergeCell ref="A351:H351"/>
    <mergeCell ref="I351:L351"/>
    <mergeCell ref="A359:H359"/>
    <mergeCell ref="I359:L359"/>
    <mergeCell ref="A360:H360"/>
    <mergeCell ref="I360:L360"/>
    <mergeCell ref="A361:H361"/>
    <mergeCell ref="I361:L361"/>
    <mergeCell ref="A356:H356"/>
    <mergeCell ref="I356:L356"/>
    <mergeCell ref="A357:H357"/>
    <mergeCell ref="I357:L357"/>
    <mergeCell ref="A358:H358"/>
    <mergeCell ref="I358:L358"/>
    <mergeCell ref="A365:H365"/>
    <mergeCell ref="I365:L365"/>
    <mergeCell ref="A366:H366"/>
    <mergeCell ref="I366:L366"/>
    <mergeCell ref="A367:H367"/>
    <mergeCell ref="I367:L367"/>
    <mergeCell ref="A362:H362"/>
    <mergeCell ref="I362:L362"/>
    <mergeCell ref="A363:H363"/>
    <mergeCell ref="I363:L363"/>
    <mergeCell ref="A364:H364"/>
    <mergeCell ref="I364:L364"/>
    <mergeCell ref="A378:K378"/>
    <mergeCell ref="A379:C380"/>
    <mergeCell ref="D379:K379"/>
    <mergeCell ref="D380:K380"/>
    <mergeCell ref="A381:C382"/>
    <mergeCell ref="D381:K381"/>
    <mergeCell ref="D382:K382"/>
    <mergeCell ref="A371:K371"/>
    <mergeCell ref="A372:C373"/>
    <mergeCell ref="D372:K372"/>
    <mergeCell ref="D373:K373"/>
    <mergeCell ref="A374:C377"/>
    <mergeCell ref="D374:K374"/>
    <mergeCell ref="D375:K375"/>
    <mergeCell ref="D376:K376"/>
    <mergeCell ref="D377:K377"/>
    <mergeCell ref="A389:C390"/>
    <mergeCell ref="D389:K389"/>
    <mergeCell ref="D390:K390"/>
    <mergeCell ref="A391:C392"/>
    <mergeCell ref="D391:K391"/>
    <mergeCell ref="D392:K392"/>
    <mergeCell ref="A383:C384"/>
    <mergeCell ref="D383:K383"/>
    <mergeCell ref="D384:K384"/>
    <mergeCell ref="A386:K386"/>
    <mergeCell ref="A387:C388"/>
    <mergeCell ref="D387:K387"/>
    <mergeCell ref="D388:K388"/>
    <mergeCell ref="A403:K403"/>
    <mergeCell ref="A404:K404"/>
    <mergeCell ref="A405:K405"/>
    <mergeCell ref="A394:K394"/>
    <mergeCell ref="A395:C396"/>
    <mergeCell ref="D395:K395"/>
    <mergeCell ref="D396:K396"/>
    <mergeCell ref="A397:C398"/>
    <mergeCell ref="D397:K397"/>
    <mergeCell ref="D398:K398"/>
  </mergeCells>
  <phoneticPr fontId="32"/>
  <hyperlinks>
    <hyperlink ref="A41" r:id="rId1" display="http://echa.europa.eu/contact" xr:uid="{00000000-0004-0000-0400-000000000000}"/>
    <hyperlink ref="A3" r:id="rId2" xr:uid="{00000000-0004-0000-0400-000001000000}"/>
  </hyperlink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62"/>
  <sheetViews>
    <sheetView showFormulas="1" topLeftCell="A4" zoomScale="55" zoomScaleNormal="55" workbookViewId="0">
      <selection activeCell="A62" sqref="A62"/>
    </sheetView>
  </sheetViews>
  <sheetFormatPr defaultColWidth="26.33203125" defaultRowHeight="13.2"/>
  <sheetData>
    <row r="1" spans="1:11" s="169" customFormat="1">
      <c r="A1" s="169" t="s">
        <v>1547</v>
      </c>
      <c r="B1" s="169" t="s">
        <v>1548</v>
      </c>
      <c r="C1" s="169" t="s">
        <v>1549</v>
      </c>
      <c r="D1" s="169" t="s">
        <v>1550</v>
      </c>
      <c r="E1" s="170" t="s">
        <v>1551</v>
      </c>
      <c r="F1" s="169" t="s">
        <v>1552</v>
      </c>
      <c r="G1" s="169" t="s">
        <v>1553</v>
      </c>
      <c r="H1" s="169" t="s">
        <v>1554</v>
      </c>
      <c r="I1" s="169" t="s">
        <v>1555</v>
      </c>
      <c r="J1" s="169" t="s">
        <v>1556</v>
      </c>
      <c r="K1" s="169" t="s">
        <v>1557</v>
      </c>
    </row>
    <row r="2" spans="1:11">
      <c r="A2" t="s">
        <v>1558</v>
      </c>
      <c r="B2" t="s">
        <v>1559</v>
      </c>
      <c r="C2" t="s">
        <v>1560</v>
      </c>
      <c r="D2" t="s">
        <v>1561</v>
      </c>
      <c r="E2" t="s">
        <v>1562</v>
      </c>
      <c r="F2" t="s">
        <v>1563</v>
      </c>
      <c r="G2" t="s">
        <v>1564</v>
      </c>
      <c r="H2" t="s">
        <v>1565</v>
      </c>
      <c r="I2" t="s">
        <v>1566</v>
      </c>
      <c r="J2" t="s">
        <v>1567</v>
      </c>
      <c r="K2" t="s">
        <v>1568</v>
      </c>
    </row>
    <row r="3" spans="1:11">
      <c r="A3" t="s">
        <v>1569</v>
      </c>
      <c r="B3" t="s">
        <v>1570</v>
      </c>
      <c r="C3" t="s">
        <v>1571</v>
      </c>
      <c r="D3" t="s">
        <v>1572</v>
      </c>
      <c r="E3" t="s">
        <v>1573</v>
      </c>
      <c r="F3" t="s">
        <v>1574</v>
      </c>
      <c r="G3" t="s">
        <v>1575</v>
      </c>
      <c r="H3" t="s">
        <v>1576</v>
      </c>
      <c r="I3" t="s">
        <v>1577</v>
      </c>
      <c r="J3" t="s">
        <v>1578</v>
      </c>
    </row>
    <row r="4" spans="1:11">
      <c r="A4" t="s">
        <v>1579</v>
      </c>
      <c r="B4" t="s">
        <v>1580</v>
      </c>
      <c r="C4" t="s">
        <v>1581</v>
      </c>
      <c r="D4" t="s">
        <v>1582</v>
      </c>
      <c r="E4" t="s">
        <v>1583</v>
      </c>
      <c r="F4" t="s">
        <v>1584</v>
      </c>
      <c r="G4" t="s">
        <v>1585</v>
      </c>
      <c r="H4" t="s">
        <v>1586</v>
      </c>
      <c r="I4" t="s">
        <v>1587</v>
      </c>
      <c r="J4" t="s">
        <v>1588</v>
      </c>
    </row>
    <row r="5" spans="1:11">
      <c r="A5" t="s">
        <v>1589</v>
      </c>
      <c r="B5" t="s">
        <v>1590</v>
      </c>
      <c r="C5" t="s">
        <v>1591</v>
      </c>
      <c r="D5" t="s">
        <v>1592</v>
      </c>
      <c r="E5" t="s">
        <v>1593</v>
      </c>
      <c r="F5" t="s">
        <v>1594</v>
      </c>
      <c r="G5" t="s">
        <v>1595</v>
      </c>
      <c r="H5" t="s">
        <v>1596</v>
      </c>
      <c r="I5" t="s">
        <v>1597</v>
      </c>
      <c r="J5" t="s">
        <v>1598</v>
      </c>
    </row>
    <row r="6" spans="1:11">
      <c r="A6" t="s">
        <v>1599</v>
      </c>
      <c r="B6" t="s">
        <v>1600</v>
      </c>
      <c r="C6" t="s">
        <v>1601</v>
      </c>
      <c r="D6" t="s">
        <v>1602</v>
      </c>
      <c r="E6" t="s">
        <v>1603</v>
      </c>
      <c r="F6" t="s">
        <v>1604</v>
      </c>
      <c r="G6" t="s">
        <v>1605</v>
      </c>
      <c r="H6" t="s">
        <v>1606</v>
      </c>
      <c r="I6" t="s">
        <v>1607</v>
      </c>
      <c r="J6" t="s">
        <v>1608</v>
      </c>
    </row>
    <row r="7" spans="1:11">
      <c r="B7" t="s">
        <v>1609</v>
      </c>
      <c r="C7" t="s">
        <v>1610</v>
      </c>
      <c r="D7" t="s">
        <v>1611</v>
      </c>
      <c r="E7" t="s">
        <v>1612</v>
      </c>
      <c r="F7" t="s">
        <v>1613</v>
      </c>
      <c r="G7" t="s">
        <v>1614</v>
      </c>
      <c r="H7" t="s">
        <v>1615</v>
      </c>
      <c r="I7" t="s">
        <v>1616</v>
      </c>
      <c r="J7" t="s">
        <v>1617</v>
      </c>
    </row>
    <row r="8" spans="1:11">
      <c r="B8" t="s">
        <v>1618</v>
      </c>
      <c r="D8" t="s">
        <v>1619</v>
      </c>
      <c r="E8" t="s">
        <v>1620</v>
      </c>
      <c r="F8" t="s">
        <v>1621</v>
      </c>
      <c r="G8" t="s">
        <v>1622</v>
      </c>
      <c r="H8" t="s">
        <v>1623</v>
      </c>
      <c r="I8" t="s">
        <v>1624</v>
      </c>
      <c r="J8" t="s">
        <v>1625</v>
      </c>
    </row>
    <row r="9" spans="1:11">
      <c r="B9" t="s">
        <v>1626</v>
      </c>
      <c r="D9" t="s">
        <v>1627</v>
      </c>
      <c r="E9" t="s">
        <v>1628</v>
      </c>
      <c r="F9" t="s">
        <v>1629</v>
      </c>
      <c r="G9" t="s">
        <v>1630</v>
      </c>
      <c r="H9" t="s">
        <v>1631</v>
      </c>
      <c r="I9" t="s">
        <v>1632</v>
      </c>
      <c r="J9" t="s">
        <v>1633</v>
      </c>
    </row>
    <row r="10" spans="1:11">
      <c r="D10" t="s">
        <v>1634</v>
      </c>
      <c r="E10" t="s">
        <v>1635</v>
      </c>
      <c r="F10" t="s">
        <v>1636</v>
      </c>
      <c r="G10" t="s">
        <v>1637</v>
      </c>
      <c r="H10" t="s">
        <v>1638</v>
      </c>
      <c r="I10" t="s">
        <v>1639</v>
      </c>
      <c r="J10" t="s">
        <v>1640</v>
      </c>
    </row>
    <row r="11" spans="1:11">
      <c r="D11" t="s">
        <v>1641</v>
      </c>
      <c r="E11" t="s">
        <v>1642</v>
      </c>
      <c r="F11" t="s">
        <v>1643</v>
      </c>
      <c r="G11" t="s">
        <v>1644</v>
      </c>
      <c r="H11" t="s">
        <v>1645</v>
      </c>
      <c r="I11" t="s">
        <v>1646</v>
      </c>
      <c r="J11" t="s">
        <v>1647</v>
      </c>
    </row>
    <row r="12" spans="1:11">
      <c r="D12" t="s">
        <v>1648</v>
      </c>
      <c r="E12" t="s">
        <v>1649</v>
      </c>
      <c r="F12" t="s">
        <v>1650</v>
      </c>
      <c r="G12" t="s">
        <v>1651</v>
      </c>
      <c r="H12" t="s">
        <v>1652</v>
      </c>
      <c r="I12" t="s">
        <v>1653</v>
      </c>
      <c r="J12" t="s">
        <v>1654</v>
      </c>
    </row>
    <row r="13" spans="1:11">
      <c r="D13" t="s">
        <v>1655</v>
      </c>
      <c r="E13" t="s">
        <v>1656</v>
      </c>
      <c r="F13" t="s">
        <v>1657</v>
      </c>
      <c r="G13" t="s">
        <v>1658</v>
      </c>
      <c r="H13" t="s">
        <v>1659</v>
      </c>
      <c r="I13" t="s">
        <v>1660</v>
      </c>
      <c r="J13" t="s">
        <v>1661</v>
      </c>
    </row>
    <row r="14" spans="1:11">
      <c r="D14" t="s">
        <v>1662</v>
      </c>
      <c r="E14" t="s">
        <v>1663</v>
      </c>
      <c r="F14" t="s">
        <v>1664</v>
      </c>
      <c r="G14" t="s">
        <v>1665</v>
      </c>
      <c r="H14" t="s">
        <v>1666</v>
      </c>
      <c r="I14" t="s">
        <v>1667</v>
      </c>
    </row>
    <row r="15" spans="1:11">
      <c r="D15" t="s">
        <v>1668</v>
      </c>
      <c r="E15" t="s">
        <v>1669</v>
      </c>
      <c r="F15" t="s">
        <v>1670</v>
      </c>
      <c r="G15" t="s">
        <v>1671</v>
      </c>
      <c r="H15" t="s">
        <v>1672</v>
      </c>
      <c r="I15" t="s">
        <v>1673</v>
      </c>
    </row>
    <row r="16" spans="1:11">
      <c r="D16" t="s">
        <v>1674</v>
      </c>
      <c r="E16" t="s">
        <v>1675</v>
      </c>
      <c r="F16" t="s">
        <v>1676</v>
      </c>
      <c r="G16" t="s">
        <v>1677</v>
      </c>
      <c r="H16" t="s">
        <v>1678</v>
      </c>
      <c r="I16" t="s">
        <v>1679</v>
      </c>
    </row>
    <row r="17" spans="4:9">
      <c r="D17" t="s">
        <v>1680</v>
      </c>
      <c r="E17" t="s">
        <v>1681</v>
      </c>
      <c r="F17" t="s">
        <v>1682</v>
      </c>
      <c r="G17" t="s">
        <v>1683</v>
      </c>
      <c r="I17" t="s">
        <v>1684</v>
      </c>
    </row>
    <row r="18" spans="4:9">
      <c r="D18" t="s">
        <v>1685</v>
      </c>
      <c r="E18" t="s">
        <v>1686</v>
      </c>
      <c r="F18" t="s">
        <v>1687</v>
      </c>
      <c r="G18" t="s">
        <v>1688</v>
      </c>
      <c r="I18" t="s">
        <v>1689</v>
      </c>
    </row>
    <row r="19" spans="4:9">
      <c r="D19" t="s">
        <v>1690</v>
      </c>
      <c r="E19" t="s">
        <v>1691</v>
      </c>
      <c r="F19" t="s">
        <v>1692</v>
      </c>
      <c r="G19" t="s">
        <v>1693</v>
      </c>
      <c r="I19" t="s">
        <v>1694</v>
      </c>
    </row>
    <row r="20" spans="4:9">
      <c r="D20" t="s">
        <v>1695</v>
      </c>
      <c r="E20" t="s">
        <v>1696</v>
      </c>
      <c r="F20" t="s">
        <v>1697</v>
      </c>
      <c r="G20" t="s">
        <v>1698</v>
      </c>
      <c r="I20" t="s">
        <v>1699</v>
      </c>
    </row>
    <row r="21" spans="4:9">
      <c r="D21" t="s">
        <v>1700</v>
      </c>
      <c r="E21" t="s">
        <v>1701</v>
      </c>
      <c r="F21" t="s">
        <v>1702</v>
      </c>
      <c r="I21" t="s">
        <v>1703</v>
      </c>
    </row>
    <row r="22" spans="4:9">
      <c r="D22" t="s">
        <v>1704</v>
      </c>
      <c r="E22" t="s">
        <v>1705</v>
      </c>
      <c r="F22" t="s">
        <v>1706</v>
      </c>
      <c r="I22" t="s">
        <v>1707</v>
      </c>
    </row>
    <row r="23" spans="4:9" ht="26.4">
      <c r="D23" s="171" t="s">
        <v>1708</v>
      </c>
      <c r="E23" t="s">
        <v>1709</v>
      </c>
      <c r="F23" t="s">
        <v>1710</v>
      </c>
      <c r="I23" t="s">
        <v>1711</v>
      </c>
    </row>
    <row r="24" spans="4:9">
      <c r="F24" t="s">
        <v>1712</v>
      </c>
      <c r="I24" t="s">
        <v>1713</v>
      </c>
    </row>
    <row r="25" spans="4:9">
      <c r="F25" t="s">
        <v>1714</v>
      </c>
      <c r="I25" t="s">
        <v>1715</v>
      </c>
    </row>
    <row r="26" spans="4:9">
      <c r="F26" t="s">
        <v>1716</v>
      </c>
      <c r="I26" t="s">
        <v>1717</v>
      </c>
    </row>
    <row r="27" spans="4:9">
      <c r="F27" t="s">
        <v>1718</v>
      </c>
      <c r="I27" t="s">
        <v>1719</v>
      </c>
    </row>
    <row r="28" spans="4:9">
      <c r="F28" t="s">
        <v>1720</v>
      </c>
      <c r="I28" t="s">
        <v>1721</v>
      </c>
    </row>
    <row r="29" spans="4:9">
      <c r="F29" t="s">
        <v>1722</v>
      </c>
      <c r="I29" t="s">
        <v>1723</v>
      </c>
    </row>
    <row r="30" spans="4:9">
      <c r="F30" t="s">
        <v>1724</v>
      </c>
      <c r="I30" t="s">
        <v>1725</v>
      </c>
    </row>
    <row r="31" spans="4:9">
      <c r="F31" t="s">
        <v>1726</v>
      </c>
      <c r="I31" t="s">
        <v>1727</v>
      </c>
    </row>
    <row r="32" spans="4:9">
      <c r="F32" t="s">
        <v>1728</v>
      </c>
      <c r="I32" t="s">
        <v>1729</v>
      </c>
    </row>
    <row r="33" spans="6:9">
      <c r="F33" t="s">
        <v>1730</v>
      </c>
      <c r="I33" t="s">
        <v>1731</v>
      </c>
    </row>
    <row r="34" spans="6:9">
      <c r="F34" t="s">
        <v>1732</v>
      </c>
      <c r="I34" t="s">
        <v>1733</v>
      </c>
    </row>
    <row r="35" spans="6:9">
      <c r="F35" t="s">
        <v>1734</v>
      </c>
      <c r="I35" t="s">
        <v>1735</v>
      </c>
    </row>
    <row r="36" spans="6:9">
      <c r="F36" t="s">
        <v>1736</v>
      </c>
    </row>
    <row r="37" spans="6:9">
      <c r="F37" t="s">
        <v>1737</v>
      </c>
    </row>
    <row r="38" spans="6:9">
      <c r="F38" t="s">
        <v>1738</v>
      </c>
    </row>
    <row r="39" spans="6:9">
      <c r="F39" t="s">
        <v>1739</v>
      </c>
    </row>
    <row r="40" spans="6:9">
      <c r="F40" t="s">
        <v>1740</v>
      </c>
    </row>
    <row r="41" spans="6:9">
      <c r="F41" t="s">
        <v>1741</v>
      </c>
    </row>
    <row r="42" spans="6:9">
      <c r="F42" t="s">
        <v>1742</v>
      </c>
    </row>
    <row r="43" spans="6:9">
      <c r="F43" t="s">
        <v>1743</v>
      </c>
    </row>
    <row r="44" spans="6:9">
      <c r="F44" t="s">
        <v>1744</v>
      </c>
    </row>
    <row r="45" spans="6:9">
      <c r="F45" t="s">
        <v>1745</v>
      </c>
    </row>
    <row r="46" spans="6:9">
      <c r="F46" t="s">
        <v>1746</v>
      </c>
    </row>
    <row r="47" spans="6:9">
      <c r="F47" t="s">
        <v>1747</v>
      </c>
    </row>
    <row r="48" spans="6:9">
      <c r="F48" t="s">
        <v>1748</v>
      </c>
    </row>
    <row r="49" spans="1:6">
      <c r="F49" t="s">
        <v>1749</v>
      </c>
    </row>
    <row r="50" spans="1:6">
      <c r="F50" t="s">
        <v>1750</v>
      </c>
    </row>
    <row r="51" spans="1:6">
      <c r="F51" t="s">
        <v>1751</v>
      </c>
    </row>
    <row r="52" spans="1:6">
      <c r="F52" t="s">
        <v>1752</v>
      </c>
    </row>
    <row r="53" spans="1:6">
      <c r="F53" t="s">
        <v>1753</v>
      </c>
    </row>
    <row r="54" spans="1:6">
      <c r="F54" t="s">
        <v>1754</v>
      </c>
    </row>
    <row r="55" spans="1:6">
      <c r="F55" t="s">
        <v>1755</v>
      </c>
    </row>
    <row r="56" spans="1:6">
      <c r="F56" t="s">
        <v>1756</v>
      </c>
    </row>
    <row r="57" spans="1:6">
      <c r="F57" t="s">
        <v>1757</v>
      </c>
    </row>
    <row r="61" spans="1:6">
      <c r="A61" t="s">
        <v>1758</v>
      </c>
    </row>
    <row r="62" spans="1:6">
      <c r="A62" s="172" t="s">
        <v>1759</v>
      </c>
    </row>
  </sheetData>
  <phoneticPr fontId="32"/>
  <conditionalFormatting sqref="A1:XFD1048576">
    <cfRule type="duplicateValues" dxfId="1" priority="2"/>
  </conditionalFormatting>
  <conditionalFormatting sqref="C18">
    <cfRule type="duplicateValues" dxfId="0" priority="1"/>
  </conditionalFormatting>
  <hyperlinks>
    <hyperlink ref="A62"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Z285"/>
  <sheetViews>
    <sheetView showGridLines="0" zoomScaleNormal="100" workbookViewId="0">
      <pane ySplit="5" topLeftCell="A260" activePane="bottomLeft" state="frozen"/>
      <selection pane="bottomLeft" activeCell="N257" sqref="N257"/>
    </sheetView>
  </sheetViews>
  <sheetFormatPr defaultColWidth="9" defaultRowHeight="14.4"/>
  <cols>
    <col min="1" max="2" width="6.33203125" style="3" customWidth="1"/>
    <col min="3" max="3" width="70.6640625" style="3" bestFit="1" customWidth="1"/>
    <col min="4" max="4" width="69.77734375" style="3" bestFit="1" customWidth="1"/>
    <col min="5" max="5" width="39.77734375" style="3" bestFit="1" customWidth="1"/>
    <col min="6" max="6" width="20" style="3" customWidth="1"/>
    <col min="7" max="7" width="7" style="3" customWidth="1"/>
    <col min="8" max="8" width="10" style="3" customWidth="1"/>
    <col min="9" max="10" width="2.33203125" style="6" customWidth="1"/>
    <col min="11" max="11" width="62.44140625" style="5" customWidth="1"/>
    <col min="12" max="12" width="16.77734375" style="3" customWidth="1"/>
    <col min="13" max="13" width="9" style="3"/>
    <col min="14" max="15" width="12.6640625" style="3" customWidth="1"/>
    <col min="16" max="16" width="4" style="3" bestFit="1" customWidth="1"/>
    <col min="17" max="18" width="12.6640625" style="3" customWidth="1"/>
    <col min="19" max="19" width="9" style="3"/>
    <col min="20" max="20" width="23.109375" style="3" bestFit="1" customWidth="1"/>
    <col min="21" max="21" width="12.109375" style="3" bestFit="1" customWidth="1"/>
    <col min="22" max="16384" width="9" style="3"/>
  </cols>
  <sheetData>
    <row r="1" spans="1:26" ht="9.75" customHeight="1">
      <c r="B1" s="4"/>
      <c r="C1" s="4"/>
      <c r="J1" s="3"/>
    </row>
    <row r="2" spans="1:26" ht="24.75" customHeight="1">
      <c r="A2" s="4" t="s">
        <v>1</v>
      </c>
      <c r="B2" s="4"/>
      <c r="C2" s="4"/>
      <c r="D2" s="7"/>
      <c r="F2" s="7"/>
      <c r="J2" s="3"/>
    </row>
    <row r="3" spans="1:26" ht="22.5" customHeight="1">
      <c r="A3" s="351" t="s">
        <v>1004</v>
      </c>
      <c r="B3" s="351"/>
      <c r="C3" s="351"/>
      <c r="D3" s="351"/>
      <c r="E3" s="351"/>
      <c r="F3" s="351"/>
    </row>
    <row r="4" spans="1:26" ht="15" customHeight="1" thickBot="1"/>
    <row r="5" spans="1:26" s="8" customFormat="1" ht="31.5" customHeight="1" thickBot="1">
      <c r="B5" s="64" t="s">
        <v>2</v>
      </c>
      <c r="C5" s="199" t="s">
        <v>3</v>
      </c>
      <c r="D5" s="200" t="s">
        <v>4</v>
      </c>
      <c r="E5" s="203" t="s">
        <v>5</v>
      </c>
      <c r="F5" s="203" t="s">
        <v>6</v>
      </c>
      <c r="G5" s="352"/>
      <c r="H5" s="352"/>
      <c r="I5" s="9"/>
      <c r="J5" s="9"/>
      <c r="K5" s="8" t="s">
        <v>1943</v>
      </c>
      <c r="M5" s="10"/>
      <c r="O5" s="3"/>
      <c r="P5" s="3"/>
      <c r="Q5" s="3"/>
      <c r="R5" s="3"/>
      <c r="S5" s="3"/>
      <c r="T5" s="3"/>
      <c r="U5" s="3"/>
      <c r="V5" s="3"/>
      <c r="W5" s="3"/>
      <c r="X5" s="3"/>
      <c r="Y5" s="3"/>
      <c r="Z5" s="3"/>
    </row>
    <row r="6" spans="1:26" s="8" customFormat="1" ht="20.100000000000001" customHeight="1">
      <c r="B6" s="52" t="s">
        <v>7</v>
      </c>
      <c r="C6" s="65" t="s">
        <v>8</v>
      </c>
      <c r="D6" s="53" t="s">
        <v>9</v>
      </c>
      <c r="E6" s="66" t="s">
        <v>10</v>
      </c>
      <c r="F6" s="372" t="s">
        <v>35</v>
      </c>
      <c r="G6" s="344"/>
      <c r="H6" s="345"/>
      <c r="I6" s="14"/>
      <c r="J6" s="14"/>
      <c r="K6" s="8" t="str">
        <f t="shared" ref="K6:K69" si="0">CONCATENATE(B6,"　 ",C6)</f>
        <v>1)　 Anthracene</v>
      </c>
      <c r="M6" s="10"/>
      <c r="O6" s="3"/>
      <c r="P6" s="3"/>
      <c r="Q6" s="3"/>
      <c r="R6" s="3"/>
      <c r="S6" s="3"/>
      <c r="T6" s="3"/>
      <c r="U6" s="3"/>
      <c r="V6" s="3"/>
      <c r="W6" s="3"/>
      <c r="X6" s="3"/>
      <c r="Y6" s="3"/>
      <c r="Z6" s="3"/>
    </row>
    <row r="7" spans="1:26" s="8" customFormat="1" ht="20.100000000000001" customHeight="1">
      <c r="B7" s="11" t="s">
        <v>11</v>
      </c>
      <c r="C7" s="15" t="s">
        <v>12</v>
      </c>
      <c r="D7" s="16" t="s">
        <v>13</v>
      </c>
      <c r="E7" s="17" t="s">
        <v>14</v>
      </c>
      <c r="F7" s="373"/>
      <c r="G7" s="344"/>
      <c r="H7" s="345"/>
      <c r="I7" s="14"/>
      <c r="J7" s="14"/>
      <c r="K7" s="8" t="str">
        <f t="shared" si="0"/>
        <v>2)　 4,4'- Diaminodiphenylmethane</v>
      </c>
      <c r="M7" s="10"/>
      <c r="O7" s="3"/>
      <c r="P7" s="3"/>
      <c r="Q7" s="3"/>
      <c r="R7" s="3"/>
      <c r="S7" s="3"/>
      <c r="T7" s="3"/>
      <c r="U7" s="3"/>
      <c r="V7" s="3"/>
      <c r="W7" s="3"/>
      <c r="X7" s="3"/>
      <c r="Y7" s="3"/>
      <c r="Z7" s="3"/>
    </row>
    <row r="8" spans="1:26" s="8" customFormat="1" ht="20.100000000000001" customHeight="1">
      <c r="B8" s="11" t="s">
        <v>15</v>
      </c>
      <c r="C8" s="15" t="s">
        <v>16</v>
      </c>
      <c r="D8" s="16" t="s">
        <v>17</v>
      </c>
      <c r="E8" s="17" t="s">
        <v>18</v>
      </c>
      <c r="F8" s="373"/>
      <c r="G8" s="344"/>
      <c r="H8" s="345"/>
      <c r="I8" s="14"/>
      <c r="J8" s="14"/>
      <c r="K8" s="8" t="str">
        <f t="shared" si="0"/>
        <v>3)　 Dibutyl phthalate</v>
      </c>
      <c r="M8" s="10"/>
      <c r="O8" s="3"/>
      <c r="P8" s="3"/>
      <c r="Q8" s="3"/>
      <c r="R8" s="3"/>
      <c r="S8" s="3"/>
      <c r="T8" s="3"/>
      <c r="U8" s="3"/>
      <c r="V8" s="3"/>
      <c r="W8" s="3"/>
      <c r="X8" s="3"/>
      <c r="Y8" s="3"/>
      <c r="Z8" s="3"/>
    </row>
    <row r="9" spans="1:26" s="8" customFormat="1" ht="20.100000000000001" customHeight="1">
      <c r="B9" s="11" t="s">
        <v>19</v>
      </c>
      <c r="C9" s="15" t="s">
        <v>20</v>
      </c>
      <c r="D9" s="16" t="s">
        <v>21</v>
      </c>
      <c r="E9" s="17" t="s">
        <v>22</v>
      </c>
      <c r="F9" s="373"/>
      <c r="G9" s="344"/>
      <c r="H9" s="345"/>
      <c r="I9" s="14"/>
      <c r="J9" s="14"/>
      <c r="K9" s="8" t="str">
        <f t="shared" si="0"/>
        <v>4)　 Cobalt dichloride</v>
      </c>
      <c r="M9" s="10"/>
      <c r="O9" s="3"/>
      <c r="P9" s="3"/>
      <c r="Q9" s="3"/>
      <c r="R9" s="3"/>
      <c r="S9" s="3"/>
      <c r="T9" s="3"/>
      <c r="U9" s="3"/>
      <c r="V9" s="3"/>
      <c r="W9" s="3"/>
      <c r="X9" s="3"/>
      <c r="Y9" s="3"/>
      <c r="Z9" s="3"/>
    </row>
    <row r="10" spans="1:26" s="8" customFormat="1" ht="20.100000000000001" customHeight="1">
      <c r="B10" s="11" t="s">
        <v>23</v>
      </c>
      <c r="C10" s="15" t="s">
        <v>24</v>
      </c>
      <c r="D10" s="16" t="s">
        <v>25</v>
      </c>
      <c r="E10" s="17" t="s">
        <v>26</v>
      </c>
      <c r="F10" s="373"/>
      <c r="G10" s="344"/>
      <c r="H10" s="345"/>
      <c r="I10" s="14"/>
      <c r="J10" s="14"/>
      <c r="K10" s="8" t="str">
        <f t="shared" si="0"/>
        <v>5)　 Diarsenic pentaoxide</v>
      </c>
      <c r="M10" s="10"/>
      <c r="O10" s="3"/>
      <c r="P10" s="3"/>
      <c r="Q10" s="3"/>
      <c r="R10" s="3"/>
      <c r="S10" s="3"/>
      <c r="T10" s="3"/>
      <c r="U10" s="3"/>
      <c r="V10" s="3"/>
      <c r="W10" s="3"/>
      <c r="X10" s="3"/>
      <c r="Y10" s="3"/>
      <c r="Z10" s="3"/>
    </row>
    <row r="11" spans="1:26" s="8" customFormat="1" ht="20.100000000000001" customHeight="1">
      <c r="B11" s="11" t="s">
        <v>27</v>
      </c>
      <c r="C11" s="15" t="s">
        <v>28</v>
      </c>
      <c r="D11" s="16" t="s">
        <v>29</v>
      </c>
      <c r="E11" s="17" t="s">
        <v>30</v>
      </c>
      <c r="F11" s="373"/>
      <c r="G11" s="344"/>
      <c r="H11" s="345"/>
      <c r="I11" s="14"/>
      <c r="J11" s="14"/>
      <c r="K11" s="8" t="str">
        <f t="shared" si="0"/>
        <v>6)　 Diarsenic trioxide</v>
      </c>
      <c r="M11" s="10"/>
      <c r="O11" s="3"/>
      <c r="P11" s="3"/>
      <c r="Q11" s="3"/>
      <c r="R11" s="3"/>
      <c r="S11" s="3"/>
      <c r="T11" s="3"/>
      <c r="U11" s="3"/>
      <c r="V11" s="3"/>
      <c r="W11" s="3"/>
      <c r="X11" s="3"/>
      <c r="Y11" s="3"/>
      <c r="Z11" s="3"/>
    </row>
    <row r="12" spans="1:26" s="8" customFormat="1" ht="20.100000000000001" customHeight="1">
      <c r="B12" s="11" t="s">
        <v>31</v>
      </c>
      <c r="C12" s="15" t="s">
        <v>32</v>
      </c>
      <c r="D12" s="16" t="s">
        <v>33</v>
      </c>
      <c r="E12" s="17" t="s">
        <v>34</v>
      </c>
      <c r="F12" s="373"/>
      <c r="G12" s="344"/>
      <c r="H12" s="345"/>
      <c r="I12" s="14"/>
      <c r="J12" s="14"/>
      <c r="K12" s="8" t="str">
        <f t="shared" si="0"/>
        <v>7)　 Sodium dichromate, dihydrate</v>
      </c>
      <c r="M12" s="10"/>
      <c r="O12" s="3"/>
      <c r="P12" s="3"/>
      <c r="Q12" s="3"/>
      <c r="R12" s="3"/>
      <c r="S12" s="3"/>
      <c r="T12" s="3"/>
      <c r="U12" s="3"/>
      <c r="V12" s="3"/>
      <c r="W12" s="3"/>
      <c r="X12" s="3"/>
      <c r="Y12" s="3"/>
      <c r="Z12" s="3"/>
    </row>
    <row r="13" spans="1:26" s="8" customFormat="1" ht="20.100000000000001" customHeight="1">
      <c r="B13" s="11" t="s">
        <v>36</v>
      </c>
      <c r="C13" s="15" t="s">
        <v>37</v>
      </c>
      <c r="D13" s="16" t="s">
        <v>38</v>
      </c>
      <c r="E13" s="17" t="s">
        <v>39</v>
      </c>
      <c r="F13" s="373"/>
      <c r="G13" s="344"/>
      <c r="H13" s="345"/>
      <c r="I13" s="14"/>
      <c r="J13" s="14"/>
      <c r="K13" s="8" t="str">
        <f t="shared" si="0"/>
        <v>8)　 5-tert-butyl-2,4,6-trinitro-m-xylene
 (musk xylene)</v>
      </c>
      <c r="M13" s="10"/>
      <c r="O13" s="3"/>
      <c r="P13" s="3"/>
      <c r="Q13" s="3"/>
      <c r="R13" s="3"/>
      <c r="S13" s="3"/>
      <c r="T13" s="3"/>
      <c r="U13" s="3"/>
      <c r="V13" s="3"/>
      <c r="W13" s="3"/>
      <c r="X13" s="3"/>
      <c r="Y13" s="3"/>
      <c r="Z13" s="3"/>
    </row>
    <row r="14" spans="1:26" s="8" customFormat="1" ht="20.100000000000001" customHeight="1">
      <c r="B14" s="11" t="s">
        <v>40</v>
      </c>
      <c r="C14" s="15" t="s">
        <v>41</v>
      </c>
      <c r="D14" s="16" t="s">
        <v>42</v>
      </c>
      <c r="E14" s="17" t="s">
        <v>43</v>
      </c>
      <c r="F14" s="373"/>
      <c r="G14" s="344"/>
      <c r="H14" s="345"/>
      <c r="I14" s="14"/>
      <c r="J14" s="14"/>
      <c r="K14" s="8" t="str">
        <f t="shared" si="0"/>
        <v>9)　 Bis (2-ethyl(hexyl)phthalate) 
(DEHP)</v>
      </c>
      <c r="M14" s="10"/>
      <c r="O14" s="3"/>
      <c r="P14" s="3"/>
      <c r="Q14" s="3"/>
      <c r="R14" s="3"/>
      <c r="S14" s="3"/>
      <c r="T14" s="3"/>
      <c r="U14" s="3"/>
      <c r="V14" s="3"/>
      <c r="W14" s="3"/>
      <c r="X14" s="3"/>
      <c r="Y14" s="3"/>
      <c r="Z14" s="3"/>
    </row>
    <row r="15" spans="1:26" s="8" customFormat="1" ht="30.75" customHeight="1">
      <c r="B15" s="11" t="s">
        <v>44</v>
      </c>
      <c r="C15" s="15" t="s">
        <v>45</v>
      </c>
      <c r="D15" s="16" t="s">
        <v>46</v>
      </c>
      <c r="E15" s="193" t="s">
        <v>47</v>
      </c>
      <c r="F15" s="373"/>
      <c r="G15" s="344"/>
      <c r="H15" s="345"/>
      <c r="I15" s="14"/>
      <c r="J15" s="14"/>
      <c r="K15" s="8" t="str">
        <f t="shared" si="0"/>
        <v>10)　 Hexabromocyclododecane 
(HBCDD)</v>
      </c>
      <c r="M15" s="10"/>
      <c r="O15" s="3"/>
      <c r="P15" s="3"/>
      <c r="Q15" s="3"/>
      <c r="R15" s="3"/>
      <c r="S15" s="3"/>
      <c r="T15" s="3"/>
      <c r="U15" s="3"/>
      <c r="V15" s="3"/>
      <c r="W15" s="3"/>
      <c r="X15" s="3"/>
      <c r="Y15" s="3"/>
      <c r="Z15" s="3"/>
    </row>
    <row r="16" spans="1:26" s="8" customFormat="1" ht="20.100000000000001" customHeight="1">
      <c r="B16" s="11" t="s">
        <v>48</v>
      </c>
      <c r="C16" s="15" t="s">
        <v>49</v>
      </c>
      <c r="D16" s="16" t="s">
        <v>50</v>
      </c>
      <c r="E16" s="17" t="s">
        <v>51</v>
      </c>
      <c r="F16" s="373"/>
      <c r="G16" s="344"/>
      <c r="H16" s="345"/>
      <c r="I16" s="14"/>
      <c r="J16" s="14"/>
      <c r="K16" s="8" t="str">
        <f t="shared" si="0"/>
        <v>11)　 Alkanes, C10-13, chloro
 (Short Chain Chlorinated Paraffins)</v>
      </c>
      <c r="M16" s="10"/>
      <c r="O16" s="3"/>
      <c r="P16" s="3"/>
      <c r="Q16" s="3"/>
      <c r="R16" s="3"/>
      <c r="S16" s="3"/>
      <c r="T16" s="3"/>
      <c r="U16" s="3"/>
      <c r="V16" s="3"/>
      <c r="W16" s="3"/>
      <c r="X16" s="3"/>
      <c r="Y16" s="3"/>
      <c r="Z16" s="3"/>
    </row>
    <row r="17" spans="2:26" s="8" customFormat="1" ht="20.100000000000001" customHeight="1">
      <c r="B17" s="11" t="s">
        <v>52</v>
      </c>
      <c r="C17" s="15" t="s">
        <v>53</v>
      </c>
      <c r="D17" s="16" t="s">
        <v>54</v>
      </c>
      <c r="E17" s="17" t="s">
        <v>55</v>
      </c>
      <c r="F17" s="373"/>
      <c r="G17" s="344"/>
      <c r="H17" s="345"/>
      <c r="I17" s="14"/>
      <c r="J17" s="14"/>
      <c r="K17" s="8" t="str">
        <f t="shared" si="0"/>
        <v>12)　 Bis(tributyltin)oxide</v>
      </c>
      <c r="M17" s="10"/>
      <c r="O17" s="3"/>
      <c r="P17" s="3"/>
      <c r="Q17" s="3"/>
      <c r="R17" s="3"/>
      <c r="S17" s="3"/>
      <c r="T17" s="3"/>
      <c r="U17" s="3"/>
      <c r="V17" s="3"/>
      <c r="W17" s="3"/>
      <c r="X17" s="3"/>
      <c r="Y17" s="3"/>
      <c r="Z17" s="3"/>
    </row>
    <row r="18" spans="2:26" s="8" customFormat="1" ht="20.100000000000001" customHeight="1">
      <c r="B18" s="11" t="s">
        <v>56</v>
      </c>
      <c r="C18" s="15" t="s">
        <v>57</v>
      </c>
      <c r="D18" s="16" t="s">
        <v>58</v>
      </c>
      <c r="E18" s="17" t="s">
        <v>59</v>
      </c>
      <c r="F18" s="373"/>
      <c r="G18" s="344"/>
      <c r="H18" s="345"/>
      <c r="I18" s="14"/>
      <c r="J18" s="14"/>
      <c r="K18" s="8" t="str">
        <f t="shared" si="0"/>
        <v>13)　 Lead hydrogen arsenate</v>
      </c>
      <c r="M18" s="10"/>
      <c r="O18" s="3"/>
      <c r="P18" s="3"/>
      <c r="Q18" s="3"/>
      <c r="R18" s="3"/>
      <c r="S18" s="3"/>
      <c r="T18" s="3"/>
      <c r="U18" s="3"/>
      <c r="V18" s="3"/>
      <c r="W18" s="3"/>
      <c r="X18" s="3"/>
      <c r="Y18" s="3"/>
      <c r="Z18" s="3"/>
    </row>
    <row r="19" spans="2:26" s="8" customFormat="1" ht="20.100000000000001" customHeight="1">
      <c r="B19" s="18" t="s">
        <v>60</v>
      </c>
      <c r="C19" s="15" t="s">
        <v>61</v>
      </c>
      <c r="D19" s="16" t="s">
        <v>62</v>
      </c>
      <c r="E19" s="17" t="s">
        <v>63</v>
      </c>
      <c r="F19" s="373"/>
      <c r="G19" s="344"/>
      <c r="H19" s="345"/>
      <c r="I19" s="14"/>
      <c r="J19" s="14"/>
      <c r="K19" s="8" t="str">
        <f t="shared" si="0"/>
        <v>14)　 Triethyl arsenate</v>
      </c>
      <c r="M19" s="10"/>
      <c r="O19" s="3"/>
      <c r="P19" s="3"/>
      <c r="Q19" s="3"/>
      <c r="R19" s="3"/>
      <c r="S19" s="3"/>
      <c r="T19" s="3"/>
      <c r="U19" s="3"/>
      <c r="V19" s="3"/>
      <c r="W19" s="3"/>
      <c r="X19" s="3"/>
      <c r="Y19" s="3"/>
      <c r="Z19" s="3"/>
    </row>
    <row r="20" spans="2:26" s="8" customFormat="1" ht="20.100000000000001" customHeight="1" thickBot="1">
      <c r="B20" s="19" t="s">
        <v>64</v>
      </c>
      <c r="C20" s="20" t="s">
        <v>65</v>
      </c>
      <c r="D20" s="21" t="s">
        <v>66</v>
      </c>
      <c r="E20" s="22" t="s">
        <v>67</v>
      </c>
      <c r="F20" s="374"/>
      <c r="G20" s="344"/>
      <c r="H20" s="345"/>
      <c r="I20" s="14"/>
      <c r="J20" s="14"/>
      <c r="K20" s="8" t="str">
        <f t="shared" si="0"/>
        <v>15)　 Benzyl butyl phthalate</v>
      </c>
      <c r="M20" s="10"/>
      <c r="O20" s="3"/>
      <c r="P20" s="3"/>
      <c r="Q20" s="3"/>
      <c r="R20" s="3"/>
      <c r="S20" s="3"/>
      <c r="T20" s="3"/>
      <c r="U20" s="3"/>
      <c r="V20" s="3"/>
      <c r="W20" s="3"/>
      <c r="X20" s="3"/>
      <c r="Y20" s="3"/>
      <c r="Z20" s="3"/>
    </row>
    <row r="21" spans="2:26" s="8" customFormat="1" ht="20.100000000000001" customHeight="1">
      <c r="B21" s="11" t="s">
        <v>68</v>
      </c>
      <c r="C21" s="12" t="s">
        <v>69</v>
      </c>
      <c r="D21" s="12" t="s">
        <v>70</v>
      </c>
      <c r="E21" s="13" t="s">
        <v>71</v>
      </c>
      <c r="F21" s="372" t="s">
        <v>96</v>
      </c>
      <c r="G21" s="344"/>
      <c r="H21" s="345"/>
      <c r="I21" s="14"/>
      <c r="J21" s="14"/>
      <c r="K21" s="8" t="str">
        <f t="shared" si="0"/>
        <v>16)　 Anthracene oil</v>
      </c>
      <c r="M21" s="10"/>
      <c r="O21" s="3"/>
      <c r="P21" s="3"/>
      <c r="Q21" s="3"/>
      <c r="R21" s="3"/>
      <c r="S21" s="3"/>
      <c r="T21" s="3"/>
      <c r="U21" s="3"/>
      <c r="V21" s="3"/>
      <c r="W21" s="3"/>
      <c r="X21" s="3"/>
      <c r="Y21" s="3"/>
      <c r="Z21" s="3"/>
    </row>
    <row r="22" spans="2:26" s="8" customFormat="1" ht="20.100000000000001" customHeight="1">
      <c r="B22" s="18" t="s">
        <v>72</v>
      </c>
      <c r="C22" s="16" t="s">
        <v>73</v>
      </c>
      <c r="D22" s="16" t="s">
        <v>74</v>
      </c>
      <c r="E22" s="17" t="s">
        <v>75</v>
      </c>
      <c r="F22" s="373"/>
      <c r="G22" s="344"/>
      <c r="H22" s="345"/>
      <c r="I22" s="14"/>
      <c r="J22" s="14"/>
      <c r="K22" s="8" t="str">
        <f t="shared" si="0"/>
        <v>17)　 Anthracene oil, anthracene paste, distn. lights</v>
      </c>
      <c r="M22" s="10"/>
      <c r="O22" s="3"/>
      <c r="P22" s="3"/>
      <c r="Q22" s="3"/>
      <c r="R22" s="3"/>
      <c r="S22" s="3"/>
      <c r="T22" s="3"/>
      <c r="U22" s="3"/>
      <c r="V22" s="3"/>
      <c r="W22" s="3"/>
      <c r="X22" s="3"/>
      <c r="Y22" s="3"/>
      <c r="Z22" s="3"/>
    </row>
    <row r="23" spans="2:26" s="8" customFormat="1" ht="20.100000000000001" customHeight="1">
      <c r="B23" s="18" t="s">
        <v>76</v>
      </c>
      <c r="C23" s="16" t="s">
        <v>77</v>
      </c>
      <c r="D23" s="16" t="s">
        <v>78</v>
      </c>
      <c r="E23" s="17" t="s">
        <v>79</v>
      </c>
      <c r="F23" s="373"/>
      <c r="G23" s="344"/>
      <c r="H23" s="345"/>
      <c r="I23" s="14"/>
      <c r="J23" s="14"/>
      <c r="K23" s="8" t="str">
        <f t="shared" si="0"/>
        <v>18)　 Anthracene oil, anthracene paste, anthracene fraction</v>
      </c>
      <c r="M23" s="10"/>
      <c r="O23" s="3"/>
      <c r="P23" s="3"/>
      <c r="Q23" s="3"/>
      <c r="R23" s="3"/>
      <c r="S23" s="3"/>
      <c r="T23" s="3"/>
      <c r="U23" s="3"/>
      <c r="V23" s="3"/>
      <c r="W23" s="3"/>
      <c r="X23" s="3"/>
      <c r="Y23" s="3"/>
      <c r="Z23" s="3"/>
    </row>
    <row r="24" spans="2:26" s="8" customFormat="1" ht="20.100000000000001" customHeight="1">
      <c r="B24" s="18" t="s">
        <v>80</v>
      </c>
      <c r="C24" s="16" t="s">
        <v>81</v>
      </c>
      <c r="D24" s="16" t="s">
        <v>82</v>
      </c>
      <c r="E24" s="17" t="s">
        <v>83</v>
      </c>
      <c r="F24" s="373"/>
      <c r="G24" s="344"/>
      <c r="H24" s="345"/>
      <c r="I24" s="14"/>
      <c r="J24" s="14"/>
      <c r="K24" s="8" t="str">
        <f t="shared" si="0"/>
        <v>19)　 Anthracene oil, anthracene-low</v>
      </c>
      <c r="M24" s="10"/>
      <c r="O24" s="3"/>
      <c r="P24" s="3"/>
      <c r="Q24" s="3"/>
      <c r="R24" s="3"/>
      <c r="S24" s="3"/>
      <c r="T24" s="3"/>
      <c r="U24" s="3"/>
      <c r="V24" s="3"/>
      <c r="W24" s="3"/>
      <c r="X24" s="3"/>
      <c r="Y24" s="3"/>
      <c r="Z24" s="3"/>
    </row>
    <row r="25" spans="2:26" s="8" customFormat="1" ht="20.100000000000001" customHeight="1">
      <c r="B25" s="18" t="s">
        <v>84</v>
      </c>
      <c r="C25" s="16" t="s">
        <v>85</v>
      </c>
      <c r="D25" s="16" t="s">
        <v>86</v>
      </c>
      <c r="E25" s="17" t="s">
        <v>87</v>
      </c>
      <c r="F25" s="373"/>
      <c r="G25" s="344"/>
      <c r="H25" s="345"/>
      <c r="I25" s="14"/>
      <c r="J25" s="14"/>
      <c r="K25" s="8" t="str">
        <f t="shared" si="0"/>
        <v>20)　 Anthracene oil, anthracene paste</v>
      </c>
      <c r="M25" s="10"/>
      <c r="O25" s="3"/>
      <c r="P25" s="3"/>
      <c r="Q25" s="3"/>
      <c r="R25" s="3"/>
      <c r="S25" s="3"/>
      <c r="T25" s="3"/>
      <c r="U25" s="3"/>
      <c r="V25" s="3"/>
      <c r="W25" s="3"/>
      <c r="X25" s="3"/>
      <c r="Y25" s="3"/>
      <c r="Z25" s="3"/>
    </row>
    <row r="26" spans="2:26" s="8" customFormat="1" ht="20.100000000000001" customHeight="1">
      <c r="B26" s="18" t="s">
        <v>88</v>
      </c>
      <c r="C26" s="16" t="s">
        <v>89</v>
      </c>
      <c r="D26" s="16" t="s">
        <v>90</v>
      </c>
      <c r="E26" s="17" t="s">
        <v>91</v>
      </c>
      <c r="F26" s="373"/>
      <c r="G26" s="344"/>
      <c r="H26" s="345"/>
      <c r="I26" s="14"/>
      <c r="J26" s="14"/>
      <c r="K26" s="8" t="str">
        <f t="shared" si="0"/>
        <v>21)　 Coal tar pitch, high temperature</v>
      </c>
      <c r="M26" s="10"/>
      <c r="O26" s="3"/>
      <c r="P26" s="3"/>
      <c r="Q26" s="3"/>
      <c r="R26" s="3"/>
      <c r="S26" s="3"/>
      <c r="T26" s="3"/>
      <c r="U26" s="3"/>
      <c r="V26" s="3"/>
      <c r="W26" s="3"/>
      <c r="X26" s="3"/>
      <c r="Y26" s="3"/>
      <c r="Z26" s="3"/>
    </row>
    <row r="27" spans="2:26" s="8" customFormat="1" ht="20.100000000000001" customHeight="1">
      <c r="B27" s="18" t="s">
        <v>92</v>
      </c>
      <c r="C27" s="16" t="s">
        <v>93</v>
      </c>
      <c r="D27" s="16" t="s">
        <v>94</v>
      </c>
      <c r="E27" s="17" t="s">
        <v>95</v>
      </c>
      <c r="F27" s="373"/>
      <c r="G27" s="344"/>
      <c r="H27" s="345"/>
      <c r="I27" s="14"/>
      <c r="J27" s="14"/>
      <c r="K27" s="8" t="str">
        <f t="shared" si="0"/>
        <v>22)　 2,4-Dinitrotoluene</v>
      </c>
      <c r="M27" s="10"/>
      <c r="O27" s="3"/>
      <c r="P27" s="3"/>
      <c r="Q27" s="3"/>
      <c r="R27" s="3"/>
      <c r="S27" s="3"/>
      <c r="T27" s="3"/>
      <c r="U27" s="3"/>
      <c r="V27" s="3"/>
      <c r="W27" s="3"/>
      <c r="X27" s="3"/>
      <c r="Y27" s="3"/>
      <c r="Z27" s="3"/>
    </row>
    <row r="28" spans="2:26" s="8" customFormat="1" ht="20.100000000000001" customHeight="1">
      <c r="B28" s="18" t="s">
        <v>97</v>
      </c>
      <c r="C28" s="16" t="s">
        <v>98</v>
      </c>
      <c r="D28" s="16" t="s">
        <v>99</v>
      </c>
      <c r="E28" s="17" t="s">
        <v>100</v>
      </c>
      <c r="F28" s="373"/>
      <c r="G28" s="344"/>
      <c r="H28" s="345"/>
      <c r="I28" s="14"/>
      <c r="J28" s="14"/>
      <c r="K28" s="8" t="str">
        <f t="shared" si="0"/>
        <v>23)　 Diisobutyl phthalate</v>
      </c>
      <c r="M28" s="10"/>
      <c r="O28" s="3"/>
      <c r="P28" s="3"/>
      <c r="Q28" s="3"/>
      <c r="R28" s="3"/>
      <c r="S28" s="3"/>
      <c r="T28" s="3"/>
      <c r="U28" s="3"/>
      <c r="V28" s="3"/>
      <c r="W28" s="3"/>
      <c r="X28" s="3"/>
      <c r="Y28" s="3"/>
      <c r="Z28" s="3"/>
    </row>
    <row r="29" spans="2:26" s="8" customFormat="1" ht="20.100000000000001" customHeight="1">
      <c r="B29" s="18" t="s">
        <v>101</v>
      </c>
      <c r="C29" s="16" t="s">
        <v>102</v>
      </c>
      <c r="D29" s="16" t="s">
        <v>103</v>
      </c>
      <c r="E29" s="17" t="s">
        <v>104</v>
      </c>
      <c r="F29" s="373"/>
      <c r="G29" s="344"/>
      <c r="H29" s="345"/>
      <c r="I29" s="14"/>
      <c r="J29" s="14"/>
      <c r="K29" s="8" t="str">
        <f t="shared" si="0"/>
        <v>24)　 Lead chromate</v>
      </c>
      <c r="M29" s="10"/>
      <c r="O29" s="3"/>
      <c r="P29" s="3"/>
      <c r="Q29" s="3"/>
      <c r="R29" s="3"/>
      <c r="S29" s="3"/>
      <c r="T29" s="3"/>
      <c r="U29" s="3"/>
      <c r="V29" s="3"/>
      <c r="W29" s="3"/>
      <c r="X29" s="3"/>
      <c r="Y29" s="3"/>
      <c r="Z29" s="3"/>
    </row>
    <row r="30" spans="2:26" s="8" customFormat="1" ht="20.100000000000001" customHeight="1">
      <c r="B30" s="18" t="s">
        <v>105</v>
      </c>
      <c r="C30" s="198" t="s">
        <v>106</v>
      </c>
      <c r="D30" s="16" t="s">
        <v>107</v>
      </c>
      <c r="E30" s="23" t="s">
        <v>108</v>
      </c>
      <c r="F30" s="373"/>
      <c r="G30" s="344"/>
      <c r="H30" s="345"/>
      <c r="I30" s="14"/>
      <c r="J30" s="14"/>
      <c r="K30" s="8" t="str">
        <f t="shared" si="0"/>
        <v>25)　 Lead chromate molybdate sulphate red (C.I. Pigment Red 104)</v>
      </c>
      <c r="M30" s="10"/>
      <c r="O30" s="3"/>
      <c r="P30" s="3"/>
      <c r="Q30" s="3"/>
      <c r="R30" s="3"/>
      <c r="S30" s="3"/>
      <c r="T30" s="3"/>
      <c r="U30" s="3"/>
      <c r="V30" s="3"/>
      <c r="W30" s="3"/>
      <c r="X30" s="3"/>
      <c r="Y30" s="3"/>
      <c r="Z30" s="3"/>
    </row>
    <row r="31" spans="2:26" s="8" customFormat="1" ht="20.100000000000001" customHeight="1">
      <c r="B31" s="18" t="s">
        <v>109</v>
      </c>
      <c r="C31" s="16" t="s">
        <v>110</v>
      </c>
      <c r="D31" s="16" t="s">
        <v>111</v>
      </c>
      <c r="E31" s="17" t="s">
        <v>112</v>
      </c>
      <c r="F31" s="373"/>
      <c r="G31" s="344"/>
      <c r="H31" s="345"/>
      <c r="I31" s="14"/>
      <c r="J31" s="14"/>
      <c r="K31" s="8" t="str">
        <f t="shared" si="0"/>
        <v>26)　 Lead sulfochromate yellow (C.I. Pigment Yellow 34)</v>
      </c>
      <c r="M31" s="10"/>
      <c r="O31" s="3"/>
      <c r="P31" s="3"/>
      <c r="Q31" s="3"/>
      <c r="R31" s="3"/>
      <c r="S31" s="3"/>
      <c r="T31" s="3"/>
      <c r="U31" s="3"/>
      <c r="V31" s="3"/>
      <c r="W31" s="3"/>
      <c r="X31" s="3"/>
      <c r="Y31" s="3"/>
      <c r="Z31" s="3"/>
    </row>
    <row r="32" spans="2:26" s="8" customFormat="1" ht="20.100000000000001" customHeight="1">
      <c r="B32" s="18" t="s">
        <v>113</v>
      </c>
      <c r="C32" s="16" t="s">
        <v>114</v>
      </c>
      <c r="D32" s="16" t="s">
        <v>115</v>
      </c>
      <c r="E32" s="17" t="s">
        <v>116</v>
      </c>
      <c r="F32" s="373"/>
      <c r="G32" s="344"/>
      <c r="H32" s="345"/>
      <c r="I32" s="14"/>
      <c r="J32" s="14"/>
      <c r="K32" s="8" t="str">
        <f t="shared" si="0"/>
        <v>27)　 Tris(2-chloroethyl)phosphate</v>
      </c>
      <c r="M32" s="10"/>
      <c r="O32" s="3"/>
      <c r="P32" s="3"/>
      <c r="Q32" s="3"/>
      <c r="R32" s="3"/>
      <c r="S32" s="3"/>
      <c r="T32" s="3"/>
      <c r="U32" s="3"/>
      <c r="V32" s="3"/>
      <c r="W32" s="3"/>
      <c r="X32" s="3"/>
      <c r="Y32" s="3"/>
      <c r="Z32" s="3"/>
    </row>
    <row r="33" spans="2:26" s="8" customFormat="1" ht="20.100000000000001" customHeight="1">
      <c r="B33" s="18" t="s">
        <v>117</v>
      </c>
      <c r="C33" s="16" t="s">
        <v>118</v>
      </c>
      <c r="D33" s="16" t="s">
        <v>119</v>
      </c>
      <c r="E33" s="24" t="s">
        <v>120</v>
      </c>
      <c r="F33" s="373"/>
      <c r="G33" s="344"/>
      <c r="H33" s="345"/>
      <c r="I33" s="14"/>
      <c r="J33" s="14"/>
      <c r="K33" s="8" t="str">
        <f t="shared" si="0"/>
        <v>28)　 Acrylamide</v>
      </c>
      <c r="M33" s="10"/>
      <c r="O33" s="3"/>
      <c r="P33" s="3"/>
      <c r="Q33" s="3"/>
      <c r="R33" s="3"/>
      <c r="S33" s="3"/>
      <c r="T33" s="3"/>
      <c r="U33" s="3"/>
      <c r="V33" s="3"/>
      <c r="W33" s="3"/>
      <c r="X33" s="3"/>
      <c r="Y33" s="3"/>
      <c r="Z33" s="3"/>
    </row>
    <row r="34" spans="2:26" s="8" customFormat="1" ht="20.100000000000001" customHeight="1" thickBot="1">
      <c r="B34" s="19" t="s">
        <v>121</v>
      </c>
      <c r="C34" s="21" t="s">
        <v>122</v>
      </c>
      <c r="D34" s="25" t="s">
        <v>123</v>
      </c>
      <c r="E34" s="26" t="s">
        <v>124</v>
      </c>
      <c r="F34" s="374"/>
      <c r="G34" s="344"/>
      <c r="H34" s="345"/>
      <c r="I34" s="14"/>
      <c r="J34" s="14"/>
      <c r="K34" s="8" t="str">
        <f t="shared" si="0"/>
        <v>29)　 Trichloroethylene</v>
      </c>
      <c r="M34" s="10"/>
      <c r="O34" s="3"/>
      <c r="P34" s="3"/>
      <c r="Q34" s="3"/>
      <c r="R34" s="3"/>
      <c r="S34" s="3"/>
      <c r="T34" s="3"/>
      <c r="U34" s="3"/>
      <c r="V34" s="3"/>
      <c r="W34" s="3"/>
      <c r="X34" s="3"/>
      <c r="Y34" s="3"/>
      <c r="Z34" s="3"/>
    </row>
    <row r="35" spans="2:26" s="8" customFormat="1" ht="20.100000000000001" customHeight="1">
      <c r="B35" s="27" t="s">
        <v>125</v>
      </c>
      <c r="C35" s="28" t="s">
        <v>126</v>
      </c>
      <c r="D35" s="28" t="s">
        <v>127</v>
      </c>
      <c r="E35" s="196" t="s">
        <v>128</v>
      </c>
      <c r="F35" s="369" t="s">
        <v>145</v>
      </c>
      <c r="G35" s="344"/>
      <c r="H35" s="345"/>
      <c r="I35" s="14"/>
      <c r="J35" s="14"/>
      <c r="K35" s="8" t="str">
        <f t="shared" si="0"/>
        <v>30)　 Boric acid</v>
      </c>
      <c r="M35" s="10"/>
      <c r="O35" s="3"/>
      <c r="P35" s="3"/>
      <c r="Q35" s="3"/>
      <c r="R35" s="3"/>
      <c r="S35" s="3"/>
      <c r="T35" s="3"/>
      <c r="U35" s="3"/>
      <c r="V35" s="3"/>
      <c r="W35" s="3"/>
      <c r="X35" s="3"/>
      <c r="Y35" s="3"/>
      <c r="Z35" s="3"/>
    </row>
    <row r="36" spans="2:26" s="8" customFormat="1" ht="20.100000000000001" customHeight="1">
      <c r="B36" s="29" t="s">
        <v>129</v>
      </c>
      <c r="C36" s="30" t="s">
        <v>130</v>
      </c>
      <c r="D36" s="30" t="s">
        <v>131</v>
      </c>
      <c r="E36" s="197" t="s">
        <v>132</v>
      </c>
      <c r="F36" s="370"/>
      <c r="G36" s="344"/>
      <c r="H36" s="345"/>
      <c r="I36" s="14"/>
      <c r="J36" s="14"/>
      <c r="K36" s="8" t="str">
        <f t="shared" si="0"/>
        <v>31)　 Disodium tetraborate, anhydrous</v>
      </c>
      <c r="M36" s="10"/>
      <c r="O36" s="3"/>
      <c r="P36" s="3"/>
      <c r="Q36" s="3"/>
      <c r="R36" s="3"/>
      <c r="S36" s="3"/>
      <c r="T36" s="3"/>
      <c r="U36" s="3"/>
      <c r="V36" s="3"/>
      <c r="W36" s="3"/>
      <c r="X36" s="3"/>
      <c r="Y36" s="3"/>
      <c r="Z36" s="3"/>
    </row>
    <row r="37" spans="2:26" s="8" customFormat="1" ht="20.100000000000001" customHeight="1">
      <c r="B37" s="18" t="s">
        <v>133</v>
      </c>
      <c r="C37" s="16" t="s">
        <v>134</v>
      </c>
      <c r="D37" s="16" t="s">
        <v>135</v>
      </c>
      <c r="E37" s="31" t="s">
        <v>136</v>
      </c>
      <c r="F37" s="370"/>
      <c r="G37" s="344"/>
      <c r="H37" s="345"/>
      <c r="I37" s="14"/>
      <c r="J37" s="14"/>
      <c r="K37" s="8" t="str">
        <f t="shared" si="0"/>
        <v>32)　 Tetraboron disodium heptaoxide, hydrate</v>
      </c>
      <c r="M37" s="10"/>
      <c r="O37" s="3"/>
      <c r="P37" s="3"/>
      <c r="Q37" s="3"/>
      <c r="R37" s="3"/>
      <c r="S37" s="3"/>
      <c r="T37" s="3"/>
      <c r="U37" s="3"/>
      <c r="V37" s="3"/>
      <c r="W37" s="3"/>
      <c r="X37" s="3"/>
      <c r="Y37" s="3"/>
      <c r="Z37" s="3"/>
    </row>
    <row r="38" spans="2:26" s="8" customFormat="1" ht="20.100000000000001" customHeight="1">
      <c r="B38" s="18" t="s">
        <v>137</v>
      </c>
      <c r="C38" s="16" t="s">
        <v>138</v>
      </c>
      <c r="D38" s="16" t="s">
        <v>139</v>
      </c>
      <c r="E38" s="31" t="s">
        <v>140</v>
      </c>
      <c r="F38" s="370"/>
      <c r="G38" s="344"/>
      <c r="H38" s="345"/>
      <c r="I38" s="14"/>
      <c r="J38" s="14"/>
      <c r="K38" s="8" t="str">
        <f t="shared" si="0"/>
        <v>33)　 Sodium chromate</v>
      </c>
      <c r="M38" s="10"/>
      <c r="O38" s="3"/>
      <c r="P38" s="3"/>
      <c r="Q38" s="3"/>
      <c r="R38" s="3"/>
      <c r="S38" s="3"/>
      <c r="T38" s="3"/>
      <c r="U38" s="3"/>
      <c r="V38" s="3"/>
      <c r="W38" s="3"/>
      <c r="X38" s="3"/>
      <c r="Y38" s="3"/>
      <c r="Z38" s="3"/>
    </row>
    <row r="39" spans="2:26" s="8" customFormat="1" ht="20.100000000000001" customHeight="1">
      <c r="B39" s="18" t="s">
        <v>141</v>
      </c>
      <c r="C39" s="16" t="s">
        <v>142</v>
      </c>
      <c r="D39" s="16" t="s">
        <v>143</v>
      </c>
      <c r="E39" s="32" t="s">
        <v>144</v>
      </c>
      <c r="F39" s="370"/>
      <c r="G39" s="344"/>
      <c r="H39" s="345"/>
      <c r="I39" s="14"/>
      <c r="J39" s="14"/>
      <c r="K39" s="8" t="str">
        <f t="shared" si="0"/>
        <v>34)　 Potassium chromate</v>
      </c>
      <c r="M39" s="10"/>
      <c r="O39" s="3"/>
      <c r="P39" s="3"/>
      <c r="Q39" s="3"/>
      <c r="R39" s="3"/>
      <c r="S39" s="3"/>
      <c r="T39" s="3"/>
      <c r="U39" s="3"/>
      <c r="V39" s="3"/>
      <c r="W39" s="3"/>
      <c r="X39" s="3"/>
      <c r="Y39" s="3"/>
      <c r="Z39" s="3"/>
    </row>
    <row r="40" spans="2:26" s="8" customFormat="1" ht="20.100000000000001" customHeight="1">
      <c r="B40" s="18" t="s">
        <v>146</v>
      </c>
      <c r="C40" s="16" t="s">
        <v>147</v>
      </c>
      <c r="D40" s="16" t="s">
        <v>148</v>
      </c>
      <c r="E40" s="31" t="s">
        <v>149</v>
      </c>
      <c r="F40" s="370"/>
      <c r="G40" s="344"/>
      <c r="H40" s="345"/>
      <c r="I40" s="14"/>
      <c r="J40" s="14"/>
      <c r="K40" s="8" t="str">
        <f t="shared" si="0"/>
        <v>35)　 Ammonium dichromate</v>
      </c>
      <c r="M40" s="10"/>
      <c r="O40" s="3"/>
      <c r="P40" s="3"/>
      <c r="Q40" s="3"/>
      <c r="R40" s="3"/>
      <c r="S40" s="3"/>
      <c r="T40" s="3"/>
      <c r="U40" s="3"/>
      <c r="V40" s="3"/>
      <c r="W40" s="3"/>
      <c r="X40" s="3"/>
      <c r="Y40" s="3"/>
      <c r="Z40" s="3"/>
    </row>
    <row r="41" spans="2:26" s="8" customFormat="1" ht="20.100000000000001" customHeight="1">
      <c r="B41" s="18" t="s">
        <v>150</v>
      </c>
      <c r="C41" s="16" t="s">
        <v>151</v>
      </c>
      <c r="D41" s="16" t="s">
        <v>152</v>
      </c>
      <c r="E41" s="33" t="s">
        <v>153</v>
      </c>
      <c r="F41" s="370"/>
      <c r="G41" s="344"/>
      <c r="H41" s="345"/>
      <c r="I41" s="14"/>
      <c r="J41" s="14"/>
      <c r="K41" s="8" t="str">
        <f t="shared" si="0"/>
        <v>36)　 Potassium dichromate</v>
      </c>
      <c r="M41" s="10"/>
      <c r="O41" s="3"/>
      <c r="P41" s="3"/>
      <c r="Q41" s="3"/>
      <c r="R41" s="3"/>
      <c r="S41" s="3"/>
      <c r="T41" s="3"/>
      <c r="U41" s="3"/>
      <c r="V41" s="3"/>
      <c r="W41" s="3"/>
      <c r="X41" s="3"/>
      <c r="Y41" s="3"/>
      <c r="Z41" s="3"/>
    </row>
    <row r="42" spans="2:26" s="8" customFormat="1" ht="20.100000000000001" customHeight="1">
      <c r="B42" s="18" t="s">
        <v>154</v>
      </c>
      <c r="C42" s="16" t="s">
        <v>155</v>
      </c>
      <c r="D42" s="34" t="s">
        <v>156</v>
      </c>
      <c r="E42" s="23" t="s">
        <v>157</v>
      </c>
      <c r="F42" s="370"/>
      <c r="G42" s="344"/>
      <c r="H42" s="345"/>
      <c r="I42" s="14"/>
      <c r="J42" s="14"/>
      <c r="K42" s="8" t="str">
        <f t="shared" si="0"/>
        <v>37)　 Cobalt(II) sulphate</v>
      </c>
      <c r="M42" s="10"/>
      <c r="O42" s="3"/>
      <c r="P42" s="3"/>
      <c r="Q42" s="3"/>
      <c r="R42" s="3"/>
      <c r="S42" s="3"/>
      <c r="T42" s="3"/>
      <c r="U42" s="3"/>
      <c r="V42" s="3"/>
      <c r="W42" s="3"/>
      <c r="X42" s="3"/>
      <c r="Y42" s="3"/>
      <c r="Z42" s="3"/>
    </row>
    <row r="43" spans="2:26" s="8" customFormat="1" ht="20.100000000000001" customHeight="1" thickBot="1">
      <c r="B43" s="19" t="s">
        <v>158</v>
      </c>
      <c r="C43" s="21" t="s">
        <v>159</v>
      </c>
      <c r="D43" s="21" t="s">
        <v>160</v>
      </c>
      <c r="E43" s="35" t="s">
        <v>161</v>
      </c>
      <c r="F43" s="371"/>
      <c r="G43" s="344"/>
      <c r="H43" s="345"/>
      <c r="I43" s="14"/>
      <c r="J43" s="14"/>
      <c r="K43" s="8" t="str">
        <f t="shared" si="0"/>
        <v>38)　 Cobalt(II) dinitrate</v>
      </c>
      <c r="M43" s="10"/>
      <c r="O43" s="3"/>
      <c r="P43" s="3"/>
      <c r="Q43" s="3"/>
      <c r="R43" s="3"/>
      <c r="S43" s="3"/>
      <c r="T43" s="3"/>
      <c r="U43" s="3"/>
      <c r="V43" s="3"/>
      <c r="W43" s="3"/>
      <c r="X43" s="3"/>
      <c r="Y43" s="3"/>
      <c r="Z43" s="3"/>
    </row>
    <row r="44" spans="2:26" s="8" customFormat="1" ht="20.100000000000001" customHeight="1">
      <c r="B44" s="11" t="s">
        <v>162</v>
      </c>
      <c r="C44" s="12" t="s">
        <v>163</v>
      </c>
      <c r="D44" s="12" t="s">
        <v>164</v>
      </c>
      <c r="E44" s="36" t="s">
        <v>165</v>
      </c>
      <c r="F44" s="359" t="s">
        <v>182</v>
      </c>
      <c r="G44" s="344"/>
      <c r="H44" s="345"/>
      <c r="I44" s="14"/>
      <c r="J44" s="14"/>
      <c r="K44" s="8" t="str">
        <f t="shared" si="0"/>
        <v>39)　 Cobalt(II) carbonate</v>
      </c>
      <c r="M44" s="10"/>
      <c r="O44" s="3"/>
      <c r="P44" s="3"/>
      <c r="Q44" s="3"/>
      <c r="R44" s="3"/>
      <c r="S44" s="3"/>
      <c r="T44" s="3"/>
      <c r="U44" s="3"/>
      <c r="V44" s="3"/>
      <c r="W44" s="3"/>
      <c r="X44" s="3"/>
      <c r="Y44" s="3"/>
      <c r="Z44" s="3"/>
    </row>
    <row r="45" spans="2:26" s="8" customFormat="1" ht="20.100000000000001" customHeight="1">
      <c r="B45" s="18" t="s">
        <v>166</v>
      </c>
      <c r="C45" s="16" t="s">
        <v>167</v>
      </c>
      <c r="D45" s="16" t="s">
        <v>168</v>
      </c>
      <c r="E45" s="31" t="s">
        <v>169</v>
      </c>
      <c r="F45" s="360"/>
      <c r="G45" s="344"/>
      <c r="H45" s="345"/>
      <c r="I45" s="14"/>
      <c r="J45" s="14"/>
      <c r="K45" s="8" t="str">
        <f t="shared" si="0"/>
        <v>40)　 Cobalt(II) diacetate</v>
      </c>
      <c r="M45" s="10"/>
      <c r="O45" s="3"/>
      <c r="P45" s="3"/>
      <c r="Q45" s="3"/>
      <c r="R45" s="3"/>
      <c r="S45" s="3"/>
      <c r="T45" s="3"/>
      <c r="U45" s="3"/>
      <c r="V45" s="3"/>
      <c r="W45" s="3"/>
      <c r="X45" s="3"/>
      <c r="Y45" s="3"/>
      <c r="Z45" s="3"/>
    </row>
    <row r="46" spans="2:26" s="8" customFormat="1" ht="20.100000000000001" customHeight="1">
      <c r="B46" s="18" t="s">
        <v>170</v>
      </c>
      <c r="C46" s="16" t="s">
        <v>171</v>
      </c>
      <c r="D46" s="16" t="s">
        <v>172</v>
      </c>
      <c r="E46" s="31" t="s">
        <v>173</v>
      </c>
      <c r="F46" s="360"/>
      <c r="G46" s="344"/>
      <c r="H46" s="345"/>
      <c r="I46" s="14"/>
      <c r="J46" s="14"/>
      <c r="K46" s="8" t="str">
        <f t="shared" si="0"/>
        <v>41)　 2-Methoxyethanol</v>
      </c>
      <c r="M46" s="10"/>
      <c r="O46" s="3"/>
      <c r="P46" s="3"/>
      <c r="Q46" s="3"/>
      <c r="R46" s="3"/>
      <c r="S46" s="3"/>
      <c r="T46" s="3"/>
      <c r="U46" s="3"/>
      <c r="V46" s="3"/>
      <c r="W46" s="3"/>
      <c r="X46" s="3"/>
      <c r="Y46" s="3"/>
      <c r="Z46" s="3"/>
    </row>
    <row r="47" spans="2:26" s="8" customFormat="1" ht="20.100000000000001" customHeight="1">
      <c r="B47" s="18" t="s">
        <v>174</v>
      </c>
      <c r="C47" s="16" t="s">
        <v>175</v>
      </c>
      <c r="D47" s="16" t="s">
        <v>176</v>
      </c>
      <c r="E47" s="32" t="s">
        <v>177</v>
      </c>
      <c r="F47" s="360"/>
      <c r="G47" s="344"/>
      <c r="H47" s="345"/>
      <c r="I47" s="14"/>
      <c r="J47" s="14"/>
      <c r="K47" s="8" t="str">
        <f t="shared" si="0"/>
        <v>42)　 2-Ethoxyethanol</v>
      </c>
      <c r="M47" s="10"/>
      <c r="O47" s="3"/>
      <c r="P47" s="3"/>
      <c r="Q47" s="3"/>
      <c r="R47" s="3"/>
      <c r="S47" s="3"/>
      <c r="T47" s="3"/>
      <c r="U47" s="3"/>
      <c r="V47" s="3"/>
      <c r="W47" s="3"/>
      <c r="X47" s="3"/>
      <c r="Y47" s="3"/>
      <c r="Z47" s="3"/>
    </row>
    <row r="48" spans="2:26" s="8" customFormat="1" ht="20.100000000000001" customHeight="1">
      <c r="B48" s="18" t="s">
        <v>178</v>
      </c>
      <c r="C48" s="16" t="s">
        <v>179</v>
      </c>
      <c r="D48" s="16" t="s">
        <v>180</v>
      </c>
      <c r="E48" s="31" t="s">
        <v>181</v>
      </c>
      <c r="F48" s="360"/>
      <c r="G48" s="344"/>
      <c r="H48" s="345"/>
      <c r="I48" s="14"/>
      <c r="J48" s="14"/>
      <c r="K48" s="8" t="str">
        <f t="shared" si="0"/>
        <v>43)　 Chromium trioxide</v>
      </c>
      <c r="M48" s="10"/>
      <c r="O48" s="3"/>
      <c r="P48" s="3"/>
      <c r="Q48" s="3"/>
      <c r="R48" s="3"/>
      <c r="S48" s="3"/>
      <c r="T48" s="3"/>
      <c r="U48" s="3"/>
      <c r="V48" s="3"/>
      <c r="W48" s="3"/>
      <c r="X48" s="3"/>
      <c r="Y48" s="3"/>
      <c r="Z48" s="3"/>
    </row>
    <row r="49" spans="2:26" s="8" customFormat="1" ht="30.75" customHeight="1">
      <c r="B49" s="18" t="s">
        <v>183</v>
      </c>
      <c r="C49" s="193" t="s">
        <v>184</v>
      </c>
      <c r="D49" s="193" t="s">
        <v>185</v>
      </c>
      <c r="E49" s="195" t="s">
        <v>186</v>
      </c>
      <c r="F49" s="360"/>
      <c r="G49" s="344"/>
      <c r="H49" s="345"/>
      <c r="I49" s="14"/>
      <c r="J49" s="14"/>
      <c r="K49" s="8" t="str">
        <f t="shared" si="0"/>
        <v>44)　 Chromic acid, Dichromic acid,
Oligomers of chromic acid and dichromic acid</v>
      </c>
      <c r="M49" s="10"/>
      <c r="O49" s="3"/>
      <c r="P49" s="3"/>
      <c r="Q49" s="3"/>
      <c r="R49" s="3"/>
      <c r="S49" s="3"/>
      <c r="T49" s="3"/>
      <c r="U49" s="3"/>
      <c r="V49" s="3"/>
      <c r="W49" s="3"/>
      <c r="X49" s="3"/>
      <c r="Y49" s="3"/>
      <c r="Z49" s="3"/>
    </row>
    <row r="50" spans="2:26" s="8" customFormat="1" ht="30.75" customHeight="1">
      <c r="B50" s="18" t="s">
        <v>187</v>
      </c>
      <c r="C50" s="16" t="s">
        <v>188</v>
      </c>
      <c r="D50" s="193" t="s">
        <v>189</v>
      </c>
      <c r="E50" s="31" t="s">
        <v>190</v>
      </c>
      <c r="F50" s="360"/>
      <c r="G50" s="344"/>
      <c r="H50" s="345"/>
      <c r="I50" s="14"/>
      <c r="J50" s="14"/>
      <c r="K50" s="8" t="str">
        <f t="shared" si="0"/>
        <v>45)　 2-ethoxyethyl acetate</v>
      </c>
      <c r="M50" s="10"/>
      <c r="O50" s="3"/>
      <c r="P50" s="3"/>
      <c r="Q50" s="3"/>
      <c r="R50" s="3"/>
      <c r="S50" s="3"/>
      <c r="T50" s="3"/>
      <c r="U50" s="3"/>
      <c r="V50" s="3"/>
      <c r="W50" s="3"/>
      <c r="X50" s="3"/>
      <c r="Y50" s="3"/>
      <c r="Z50" s="3"/>
    </row>
    <row r="51" spans="2:26" s="8" customFormat="1" ht="20.100000000000001" customHeight="1" thickBot="1">
      <c r="B51" s="19" t="s">
        <v>191</v>
      </c>
      <c r="C51" s="21" t="s">
        <v>192</v>
      </c>
      <c r="D51" s="21" t="s">
        <v>193</v>
      </c>
      <c r="E51" s="37" t="s">
        <v>194</v>
      </c>
      <c r="F51" s="361"/>
      <c r="G51" s="344"/>
      <c r="H51" s="345"/>
      <c r="I51" s="14"/>
      <c r="J51" s="14"/>
      <c r="K51" s="8" t="str">
        <f t="shared" si="0"/>
        <v>46)　 Strontium chromate</v>
      </c>
      <c r="M51" s="10"/>
      <c r="O51" s="3"/>
      <c r="P51" s="3"/>
      <c r="Q51" s="3"/>
      <c r="R51" s="3"/>
      <c r="S51" s="3"/>
      <c r="T51" s="3"/>
      <c r="U51" s="3"/>
      <c r="V51" s="3"/>
      <c r="W51" s="3"/>
      <c r="X51" s="3"/>
      <c r="Y51" s="3"/>
      <c r="Z51" s="3"/>
    </row>
    <row r="52" spans="2:26" s="8" customFormat="1" ht="30.75" customHeight="1">
      <c r="B52" s="11" t="s">
        <v>195</v>
      </c>
      <c r="C52" s="194" t="s">
        <v>196</v>
      </c>
      <c r="D52" s="12" t="s">
        <v>197</v>
      </c>
      <c r="E52" s="38" t="s">
        <v>198</v>
      </c>
      <c r="F52" s="359" t="s">
        <v>211</v>
      </c>
      <c r="G52" s="344"/>
      <c r="H52" s="345"/>
      <c r="I52" s="14"/>
      <c r="J52" s="14"/>
      <c r="K52" s="8" t="str">
        <f t="shared" si="0"/>
        <v xml:space="preserve">47)　 1,2-Benzenedicarboxylic acid, di-C7-11-branched and linear alkyl esters (DHNUP) </v>
      </c>
      <c r="M52" s="10"/>
      <c r="O52" s="3"/>
      <c r="P52" s="3"/>
      <c r="Q52" s="3"/>
      <c r="R52" s="3"/>
      <c r="S52" s="3"/>
      <c r="T52" s="3"/>
      <c r="U52" s="3"/>
      <c r="V52" s="3"/>
      <c r="W52" s="3"/>
      <c r="X52" s="3"/>
      <c r="Y52" s="3"/>
      <c r="Z52" s="3"/>
    </row>
    <row r="53" spans="2:26" s="8" customFormat="1" ht="20.100000000000001" customHeight="1">
      <c r="B53" s="18" t="s">
        <v>199</v>
      </c>
      <c r="C53" s="16" t="s">
        <v>200</v>
      </c>
      <c r="D53" s="16" t="s">
        <v>201</v>
      </c>
      <c r="E53" s="32" t="s">
        <v>202</v>
      </c>
      <c r="F53" s="360"/>
      <c r="G53" s="344"/>
      <c r="H53" s="345"/>
      <c r="I53" s="14"/>
      <c r="J53" s="14"/>
      <c r="K53" s="8" t="str">
        <f t="shared" si="0"/>
        <v>48)　 Hydrazine</v>
      </c>
      <c r="M53" s="10"/>
      <c r="O53" s="3"/>
      <c r="P53" s="3"/>
      <c r="Q53" s="3"/>
      <c r="R53" s="3"/>
      <c r="S53" s="3"/>
      <c r="T53" s="3"/>
      <c r="U53" s="3"/>
      <c r="V53" s="3"/>
      <c r="W53" s="3"/>
      <c r="X53" s="3"/>
      <c r="Y53" s="3"/>
      <c r="Z53" s="3"/>
    </row>
    <row r="54" spans="2:26" s="8" customFormat="1" ht="20.100000000000001" customHeight="1">
      <c r="B54" s="18" t="s">
        <v>203</v>
      </c>
      <c r="C54" s="16" t="s">
        <v>204</v>
      </c>
      <c r="D54" s="16" t="s">
        <v>205</v>
      </c>
      <c r="E54" s="31" t="s">
        <v>206</v>
      </c>
      <c r="F54" s="360"/>
      <c r="G54" s="344"/>
      <c r="H54" s="345"/>
      <c r="I54" s="14"/>
      <c r="J54" s="14"/>
      <c r="K54" s="8" t="str">
        <f t="shared" si="0"/>
        <v>49)　 1-methyl-2-pyrrolidone</v>
      </c>
      <c r="M54" s="10"/>
      <c r="O54" s="3"/>
      <c r="P54" s="3"/>
      <c r="Q54" s="3"/>
      <c r="R54" s="3"/>
      <c r="S54" s="3"/>
      <c r="T54" s="3"/>
      <c r="U54" s="3"/>
      <c r="V54" s="3"/>
      <c r="W54" s="3"/>
      <c r="X54" s="3"/>
      <c r="Y54" s="3"/>
      <c r="Z54" s="3"/>
    </row>
    <row r="55" spans="2:26" s="8" customFormat="1" ht="20.100000000000001" customHeight="1">
      <c r="B55" s="18" t="s">
        <v>207</v>
      </c>
      <c r="C55" s="16" t="s">
        <v>208</v>
      </c>
      <c r="D55" s="16" t="s">
        <v>209</v>
      </c>
      <c r="E55" s="31" t="s">
        <v>210</v>
      </c>
      <c r="F55" s="360"/>
      <c r="G55" s="344"/>
      <c r="H55" s="345"/>
      <c r="I55" s="14"/>
      <c r="J55" s="14"/>
      <c r="K55" s="8" t="str">
        <f t="shared" si="0"/>
        <v xml:space="preserve">50)　 1,2,3-trichloropropane </v>
      </c>
      <c r="M55" s="10"/>
      <c r="O55" s="3"/>
      <c r="P55" s="3"/>
      <c r="Q55" s="3"/>
      <c r="R55" s="3"/>
      <c r="S55" s="3"/>
      <c r="T55" s="3"/>
      <c r="U55" s="3"/>
      <c r="V55" s="3"/>
      <c r="W55" s="3"/>
      <c r="X55" s="3"/>
      <c r="Y55" s="3"/>
      <c r="Z55" s="3"/>
    </row>
    <row r="56" spans="2:26" s="8" customFormat="1" ht="30.75" customHeight="1">
      <c r="B56" s="18" t="s">
        <v>212</v>
      </c>
      <c r="C56" s="193" t="s">
        <v>213</v>
      </c>
      <c r="D56" s="193" t="s">
        <v>214</v>
      </c>
      <c r="E56" s="32" t="s">
        <v>215</v>
      </c>
      <c r="F56" s="360"/>
      <c r="G56" s="344"/>
      <c r="H56" s="345"/>
      <c r="I56" s="14"/>
      <c r="J56" s="14"/>
      <c r="K56" s="8" t="str">
        <f t="shared" si="0"/>
        <v>51)　 1,2-Benzenedicarboxylic acid, di-C6-8-branched alkyl esters, C7-rich (DIHP)</v>
      </c>
      <c r="M56" s="10"/>
      <c r="O56" s="3"/>
      <c r="P56" s="3"/>
      <c r="Q56" s="3"/>
      <c r="R56" s="3"/>
      <c r="S56" s="3"/>
      <c r="T56" s="3"/>
      <c r="U56" s="3"/>
      <c r="V56" s="3"/>
      <c r="W56" s="3"/>
      <c r="X56" s="3"/>
      <c r="Y56" s="3"/>
      <c r="Z56" s="3"/>
    </row>
    <row r="57" spans="2:26" s="8" customFormat="1" ht="20.100000000000001" customHeight="1">
      <c r="B57" s="18" t="s">
        <v>216</v>
      </c>
      <c r="C57" s="16" t="s">
        <v>217</v>
      </c>
      <c r="D57" s="16" t="s">
        <v>218</v>
      </c>
      <c r="E57" s="31" t="s">
        <v>219</v>
      </c>
      <c r="F57" s="360"/>
      <c r="G57" s="344"/>
      <c r="H57" s="345"/>
      <c r="I57" s="14"/>
      <c r="J57" s="14"/>
      <c r="K57" s="8" t="str">
        <f t="shared" si="0"/>
        <v>52)　 Lead styphnate</v>
      </c>
      <c r="M57" s="10"/>
      <c r="O57" s="3"/>
      <c r="P57" s="3"/>
      <c r="Q57" s="3"/>
      <c r="R57" s="3"/>
      <c r="S57" s="3"/>
      <c r="T57" s="3"/>
      <c r="U57" s="3"/>
      <c r="V57" s="3"/>
      <c r="W57" s="3"/>
      <c r="X57" s="3"/>
      <c r="Y57" s="3"/>
      <c r="Z57" s="3"/>
    </row>
    <row r="58" spans="2:26" s="8" customFormat="1" ht="20.100000000000001" customHeight="1" thickBot="1">
      <c r="B58" s="19" t="s">
        <v>220</v>
      </c>
      <c r="C58" s="21" t="s">
        <v>221</v>
      </c>
      <c r="D58" s="21" t="s">
        <v>222</v>
      </c>
      <c r="E58" s="37" t="s">
        <v>223</v>
      </c>
      <c r="F58" s="361"/>
      <c r="G58" s="344"/>
      <c r="H58" s="345"/>
      <c r="I58" s="14"/>
      <c r="J58" s="14"/>
      <c r="K58" s="8" t="str">
        <f t="shared" si="0"/>
        <v>53)　 Lead diazide, Lead azide</v>
      </c>
      <c r="M58" s="10"/>
      <c r="O58" s="3"/>
      <c r="P58" s="3"/>
      <c r="Q58" s="3"/>
      <c r="R58" s="3"/>
      <c r="S58" s="3"/>
      <c r="T58" s="3"/>
      <c r="U58" s="3"/>
      <c r="V58" s="3"/>
      <c r="W58" s="3"/>
      <c r="X58" s="3"/>
      <c r="Y58" s="3"/>
      <c r="Z58" s="3"/>
    </row>
    <row r="59" spans="2:26" s="8" customFormat="1" ht="20.100000000000001" customHeight="1">
      <c r="B59" s="11" t="s">
        <v>224</v>
      </c>
      <c r="C59" s="12" t="s">
        <v>225</v>
      </c>
      <c r="D59" s="12" t="s">
        <v>226</v>
      </c>
      <c r="E59" s="36" t="s">
        <v>227</v>
      </c>
      <c r="F59" s="375" t="s">
        <v>282</v>
      </c>
      <c r="G59" s="344"/>
      <c r="H59" s="345"/>
      <c r="I59" s="14"/>
      <c r="J59" s="14"/>
      <c r="K59" s="8" t="str">
        <f t="shared" si="0"/>
        <v>54)　 Lead dipicrate</v>
      </c>
      <c r="M59" s="10"/>
      <c r="O59" s="3"/>
      <c r="P59" s="3"/>
      <c r="Q59" s="3"/>
      <c r="R59" s="3"/>
      <c r="S59" s="3"/>
      <c r="T59" s="3"/>
      <c r="U59" s="3"/>
      <c r="V59" s="3"/>
      <c r="W59" s="3"/>
      <c r="X59" s="3"/>
      <c r="Y59" s="3"/>
      <c r="Z59" s="3"/>
    </row>
    <row r="60" spans="2:26" s="8" customFormat="1" ht="20.100000000000001" customHeight="1">
      <c r="B60" s="18" t="s">
        <v>228</v>
      </c>
      <c r="C60" s="16" t="s">
        <v>229</v>
      </c>
      <c r="D60" s="16" t="s">
        <v>230</v>
      </c>
      <c r="E60" s="31" t="s">
        <v>231</v>
      </c>
      <c r="F60" s="376"/>
      <c r="G60" s="344"/>
      <c r="H60" s="345"/>
      <c r="I60" s="14"/>
      <c r="J60" s="14"/>
      <c r="K60" s="8" t="str">
        <f t="shared" si="0"/>
        <v>55)　 Phenolphthalein</v>
      </c>
      <c r="M60" s="10"/>
      <c r="O60" s="3"/>
      <c r="P60" s="3"/>
      <c r="Q60" s="3"/>
      <c r="R60" s="3"/>
      <c r="S60" s="3"/>
      <c r="T60" s="3"/>
      <c r="U60" s="3"/>
      <c r="V60" s="3"/>
      <c r="W60" s="3"/>
      <c r="X60" s="3"/>
      <c r="Y60" s="3"/>
      <c r="Z60" s="3"/>
    </row>
    <row r="61" spans="2:26" s="8" customFormat="1" ht="20.100000000000001" customHeight="1">
      <c r="B61" s="18" t="s">
        <v>232</v>
      </c>
      <c r="C61" s="16" t="s">
        <v>233</v>
      </c>
      <c r="D61" s="16" t="s">
        <v>234</v>
      </c>
      <c r="E61" s="33" t="s">
        <v>235</v>
      </c>
      <c r="F61" s="376"/>
      <c r="G61" s="344"/>
      <c r="H61" s="345"/>
      <c r="I61" s="14"/>
      <c r="J61" s="14"/>
      <c r="K61" s="8" t="str">
        <f t="shared" si="0"/>
        <v>56)　 2,2'-dichloro-4,4'-methylenedianiline</v>
      </c>
      <c r="M61" s="10"/>
      <c r="O61" s="3"/>
      <c r="P61" s="3"/>
      <c r="Q61" s="3"/>
      <c r="R61" s="3"/>
      <c r="S61" s="3"/>
      <c r="T61" s="3"/>
      <c r="U61" s="3"/>
      <c r="V61" s="3"/>
      <c r="W61" s="3"/>
      <c r="X61" s="3"/>
      <c r="Y61" s="3"/>
      <c r="Z61" s="3"/>
    </row>
    <row r="62" spans="2:26" s="8" customFormat="1" ht="20.100000000000001" customHeight="1">
      <c r="B62" s="18" t="s">
        <v>236</v>
      </c>
      <c r="C62" s="16" t="s">
        <v>237</v>
      </c>
      <c r="D62" s="16" t="s">
        <v>238</v>
      </c>
      <c r="E62" s="23" t="s">
        <v>239</v>
      </c>
      <c r="F62" s="376"/>
      <c r="G62" s="344"/>
      <c r="H62" s="345"/>
      <c r="I62" s="14"/>
      <c r="J62" s="14"/>
      <c r="K62" s="8" t="str">
        <f t="shared" si="0"/>
        <v>57)　 N,N-dimethylacetamide</v>
      </c>
      <c r="M62" s="10"/>
      <c r="O62" s="3"/>
      <c r="P62" s="3"/>
      <c r="Q62" s="3"/>
      <c r="R62" s="3"/>
      <c r="S62" s="3"/>
      <c r="T62" s="3"/>
      <c r="U62" s="3"/>
      <c r="V62" s="3"/>
      <c r="W62" s="3"/>
      <c r="X62" s="3"/>
      <c r="Y62" s="3"/>
      <c r="Z62" s="3"/>
    </row>
    <row r="63" spans="2:26" s="8" customFormat="1" ht="20.100000000000001" customHeight="1">
      <c r="B63" s="18" t="s">
        <v>240</v>
      </c>
      <c r="C63" s="16" t="s">
        <v>241</v>
      </c>
      <c r="D63" s="16" t="s">
        <v>242</v>
      </c>
      <c r="E63" s="32" t="s">
        <v>243</v>
      </c>
      <c r="F63" s="376"/>
      <c r="G63" s="344"/>
      <c r="H63" s="345"/>
      <c r="I63" s="14"/>
      <c r="J63" s="14"/>
      <c r="K63" s="8" t="str">
        <f t="shared" si="0"/>
        <v>58)　 Trilead diarsenate</v>
      </c>
      <c r="M63" s="10"/>
      <c r="O63" s="3"/>
      <c r="P63" s="3"/>
      <c r="Q63" s="3"/>
      <c r="R63" s="3"/>
      <c r="S63" s="3"/>
      <c r="T63" s="3"/>
      <c r="U63" s="3"/>
      <c r="V63" s="3"/>
      <c r="W63" s="3"/>
      <c r="X63" s="3"/>
      <c r="Y63" s="3"/>
      <c r="Z63" s="3"/>
    </row>
    <row r="64" spans="2:26" s="8" customFormat="1" ht="20.100000000000001" customHeight="1">
      <c r="B64" s="18" t="s">
        <v>244</v>
      </c>
      <c r="C64" s="16" t="s">
        <v>245</v>
      </c>
      <c r="D64" s="16" t="s">
        <v>246</v>
      </c>
      <c r="E64" s="32" t="s">
        <v>247</v>
      </c>
      <c r="F64" s="376"/>
      <c r="G64" s="344"/>
      <c r="H64" s="345"/>
      <c r="I64" s="14"/>
      <c r="J64" s="14"/>
      <c r="K64" s="8" t="str">
        <f t="shared" si="0"/>
        <v>59)　 Calcium arsenate</v>
      </c>
      <c r="M64" s="10"/>
      <c r="O64" s="3"/>
      <c r="P64" s="3"/>
      <c r="Q64" s="3"/>
      <c r="R64" s="3"/>
      <c r="S64" s="3"/>
      <c r="T64" s="3"/>
      <c r="U64" s="3"/>
      <c r="V64" s="3"/>
      <c r="W64" s="3"/>
      <c r="X64" s="3"/>
      <c r="Y64" s="3"/>
      <c r="Z64" s="3"/>
    </row>
    <row r="65" spans="2:26" s="8" customFormat="1" ht="20.100000000000001" customHeight="1">
      <c r="B65" s="18" t="s">
        <v>248</v>
      </c>
      <c r="C65" s="16" t="s">
        <v>249</v>
      </c>
      <c r="D65" s="16" t="s">
        <v>250</v>
      </c>
      <c r="E65" s="31" t="s">
        <v>251</v>
      </c>
      <c r="F65" s="376"/>
      <c r="G65" s="344"/>
      <c r="H65" s="345"/>
      <c r="I65" s="14"/>
      <c r="J65" s="14"/>
      <c r="K65" s="8" t="str">
        <f t="shared" si="0"/>
        <v>60)　 Arsenic acid</v>
      </c>
      <c r="M65" s="10"/>
      <c r="O65" s="3"/>
      <c r="P65" s="3"/>
      <c r="Q65" s="3"/>
      <c r="R65" s="3"/>
      <c r="S65" s="3"/>
      <c r="T65" s="3"/>
      <c r="U65" s="3"/>
      <c r="V65" s="3"/>
      <c r="W65" s="3"/>
      <c r="X65" s="3"/>
      <c r="Y65" s="3"/>
      <c r="Z65" s="3"/>
    </row>
    <row r="66" spans="2:26" s="8" customFormat="1" ht="39" customHeight="1">
      <c r="B66" s="18" t="s">
        <v>252</v>
      </c>
      <c r="C66" s="16" t="s">
        <v>253</v>
      </c>
      <c r="D66" s="193" t="s">
        <v>254</v>
      </c>
      <c r="E66" s="31" t="s">
        <v>255</v>
      </c>
      <c r="F66" s="376"/>
      <c r="G66" s="344"/>
      <c r="H66" s="345"/>
      <c r="I66" s="14"/>
      <c r="J66" s="14"/>
      <c r="K66" s="8" t="str">
        <f t="shared" si="0"/>
        <v>61)　 Bis(2-methoxyethyl) ether</v>
      </c>
      <c r="M66" s="10"/>
      <c r="O66" s="3"/>
      <c r="P66" s="3"/>
      <c r="Q66" s="3"/>
      <c r="R66" s="3"/>
      <c r="S66" s="3"/>
      <c r="T66" s="3"/>
      <c r="U66" s="3"/>
      <c r="V66" s="3"/>
      <c r="W66" s="3"/>
      <c r="X66" s="3"/>
      <c r="Y66" s="3"/>
      <c r="Z66" s="3"/>
    </row>
    <row r="67" spans="2:26" s="8" customFormat="1" ht="20.100000000000001" customHeight="1">
      <c r="B67" s="18" t="s">
        <v>256</v>
      </c>
      <c r="C67" s="16" t="s">
        <v>257</v>
      </c>
      <c r="D67" s="16" t="s">
        <v>258</v>
      </c>
      <c r="E67" s="32" t="s">
        <v>259</v>
      </c>
      <c r="F67" s="376"/>
      <c r="G67" s="344"/>
      <c r="H67" s="345"/>
      <c r="I67" s="14"/>
      <c r="J67" s="14"/>
      <c r="K67" s="8" t="str">
        <f t="shared" si="0"/>
        <v>62)　 1,2-dichloroethane</v>
      </c>
      <c r="M67" s="10"/>
      <c r="O67" s="3"/>
      <c r="P67" s="3"/>
      <c r="Q67" s="3"/>
      <c r="R67" s="3"/>
      <c r="S67" s="3"/>
      <c r="T67" s="3"/>
      <c r="U67" s="3"/>
      <c r="V67" s="3"/>
      <c r="W67" s="3"/>
      <c r="X67" s="3"/>
      <c r="Y67" s="3"/>
      <c r="Z67" s="3"/>
    </row>
    <row r="68" spans="2:26" s="8" customFormat="1" ht="49.5" customHeight="1">
      <c r="B68" s="18" t="s">
        <v>260</v>
      </c>
      <c r="C68" s="16" t="s">
        <v>261</v>
      </c>
      <c r="D68" s="193" t="s">
        <v>262</v>
      </c>
      <c r="E68" s="31" t="s">
        <v>263</v>
      </c>
      <c r="F68" s="376"/>
      <c r="G68" s="344"/>
      <c r="H68" s="345"/>
      <c r="I68" s="14"/>
      <c r="J68" s="14"/>
      <c r="K68" s="8" t="str">
        <f t="shared" si="0"/>
        <v>63)　 4-(1,1,3,3-Tetramethylbutyl)phenol; 4-tert-octyl phenol</v>
      </c>
      <c r="M68" s="10"/>
      <c r="O68" s="3"/>
      <c r="P68" s="3"/>
      <c r="Q68" s="3"/>
      <c r="R68" s="3"/>
      <c r="S68" s="3"/>
      <c r="T68" s="3"/>
      <c r="U68" s="3"/>
      <c r="V68" s="3"/>
      <c r="W68" s="3"/>
      <c r="X68" s="3"/>
      <c r="Y68" s="3"/>
      <c r="Z68" s="3"/>
    </row>
    <row r="69" spans="2:26" s="8" customFormat="1" ht="20.100000000000001" customHeight="1">
      <c r="B69" s="18" t="s">
        <v>264</v>
      </c>
      <c r="C69" s="16" t="s">
        <v>265</v>
      </c>
      <c r="D69" s="16" t="s">
        <v>266</v>
      </c>
      <c r="E69" s="31" t="s">
        <v>267</v>
      </c>
      <c r="F69" s="376"/>
      <c r="G69" s="344"/>
      <c r="H69" s="345"/>
      <c r="I69" s="14"/>
      <c r="J69" s="14"/>
      <c r="K69" s="8" t="str">
        <f t="shared" si="0"/>
        <v>64)　 2-Methoxyaniline; o-Anisidine</v>
      </c>
      <c r="M69" s="10"/>
      <c r="O69" s="3"/>
      <c r="P69" s="3"/>
      <c r="Q69" s="3"/>
      <c r="R69" s="3"/>
      <c r="S69" s="3"/>
      <c r="T69" s="3"/>
      <c r="U69" s="3"/>
      <c r="V69" s="3"/>
      <c r="W69" s="3"/>
      <c r="X69" s="3"/>
      <c r="Y69" s="3"/>
      <c r="Z69" s="3"/>
    </row>
    <row r="70" spans="2:26" s="8" customFormat="1" ht="20.100000000000001" customHeight="1">
      <c r="B70" s="18" t="s">
        <v>268</v>
      </c>
      <c r="C70" s="16" t="s">
        <v>269</v>
      </c>
      <c r="D70" s="16" t="s">
        <v>270</v>
      </c>
      <c r="E70" s="31" t="s">
        <v>271</v>
      </c>
      <c r="F70" s="376"/>
      <c r="G70" s="344"/>
      <c r="H70" s="345"/>
      <c r="I70" s="14"/>
      <c r="J70" s="14"/>
      <c r="K70" s="8" t="str">
        <f t="shared" ref="K70:K72" si="1">CONCATENATE(B70,"　 ",C70)</f>
        <v>65)　 Bis(2-methoxyethyl) phthalate</v>
      </c>
      <c r="M70" s="10"/>
      <c r="O70" s="3"/>
      <c r="P70" s="3"/>
      <c r="Q70" s="3"/>
      <c r="R70" s="3"/>
      <c r="S70" s="3"/>
      <c r="T70" s="3"/>
      <c r="U70" s="3"/>
      <c r="V70" s="3"/>
      <c r="W70" s="3"/>
      <c r="X70" s="3"/>
      <c r="Y70" s="3"/>
      <c r="Z70" s="3"/>
    </row>
    <row r="71" spans="2:26" s="8" customFormat="1" ht="20.100000000000001" customHeight="1">
      <c r="B71" s="18" t="s">
        <v>272</v>
      </c>
      <c r="C71" s="39" t="s">
        <v>273</v>
      </c>
      <c r="D71" s="16" t="s">
        <v>274</v>
      </c>
      <c r="E71" s="40" t="s">
        <v>275</v>
      </c>
      <c r="F71" s="376"/>
      <c r="G71" s="344"/>
      <c r="H71" s="345"/>
      <c r="I71" s="14"/>
      <c r="J71" s="14"/>
      <c r="K71" s="8" t="str">
        <f t="shared" si="1"/>
        <v>66)　 Formaldehyde, oligomeric reaction products with aniline (technical MDA)</v>
      </c>
      <c r="M71" s="10"/>
      <c r="O71" s="3"/>
      <c r="P71" s="3"/>
      <c r="Q71" s="3"/>
      <c r="R71" s="3"/>
      <c r="S71" s="3"/>
      <c r="T71" s="3"/>
      <c r="U71" s="3"/>
      <c r="V71" s="3"/>
      <c r="W71" s="3"/>
      <c r="X71" s="3"/>
      <c r="Y71" s="3"/>
      <c r="Z71" s="3"/>
    </row>
    <row r="72" spans="2:26" s="8" customFormat="1" ht="20.100000000000001" customHeight="1">
      <c r="B72" s="353" t="s">
        <v>276</v>
      </c>
      <c r="C72" s="39" t="s">
        <v>277</v>
      </c>
      <c r="D72" s="39" t="s">
        <v>278</v>
      </c>
      <c r="E72" s="356" t="s">
        <v>279</v>
      </c>
      <c r="F72" s="376"/>
      <c r="G72" s="344"/>
      <c r="H72" s="345"/>
      <c r="I72" s="14"/>
      <c r="J72" s="14"/>
      <c r="K72" s="8" t="str">
        <f t="shared" si="1"/>
        <v>67)　 Zirconia Aluminosilicate Refractory Ceramic Fibres</v>
      </c>
      <c r="M72" s="10"/>
      <c r="O72" s="3"/>
      <c r="P72" s="3"/>
      <c r="Q72" s="3"/>
      <c r="R72" s="3"/>
      <c r="S72" s="3"/>
      <c r="T72" s="3"/>
      <c r="U72" s="3"/>
      <c r="V72" s="3"/>
      <c r="W72" s="3"/>
      <c r="X72" s="3"/>
      <c r="Y72" s="3"/>
      <c r="Z72" s="3"/>
    </row>
    <row r="73" spans="2:26" s="8" customFormat="1" ht="75" customHeight="1">
      <c r="B73" s="354"/>
      <c r="C73" s="192" t="s">
        <v>280</v>
      </c>
      <c r="D73" s="192" t="s">
        <v>281</v>
      </c>
      <c r="E73" s="357"/>
      <c r="F73" s="376"/>
      <c r="G73" s="344"/>
      <c r="H73" s="345"/>
      <c r="I73" s="14"/>
      <c r="J73" s="14"/>
      <c r="K73" s="8" t="str">
        <f>CONCATENATE(B77,"　 ",C77)</f>
        <v>68)　 Aluminosilicate Refractory Ceramic Fibres</v>
      </c>
      <c r="M73" s="10"/>
      <c r="O73" s="3"/>
      <c r="P73" s="3"/>
      <c r="Q73" s="3"/>
      <c r="R73" s="3"/>
      <c r="S73" s="3"/>
      <c r="T73" s="3"/>
      <c r="U73" s="3"/>
      <c r="V73" s="3"/>
      <c r="W73" s="3"/>
      <c r="X73" s="3"/>
      <c r="Y73" s="3"/>
      <c r="Z73" s="3"/>
    </row>
    <row r="74" spans="2:26" s="8" customFormat="1" ht="35.1" customHeight="1">
      <c r="B74" s="354"/>
      <c r="C74" s="192" t="s">
        <v>283</v>
      </c>
      <c r="D74" s="192"/>
      <c r="E74" s="357"/>
      <c r="F74" s="376"/>
      <c r="G74" s="344"/>
      <c r="H74" s="345"/>
      <c r="I74" s="14"/>
      <c r="J74" s="14"/>
      <c r="K74" s="8" t="str">
        <f t="shared" ref="K74:K96" si="2">CONCATENATE(B82,"　 ",C82)</f>
        <v>69)　 Pentazinc chromate octahydroxide</v>
      </c>
      <c r="M74" s="10"/>
      <c r="O74" s="3"/>
      <c r="P74" s="3"/>
      <c r="Q74" s="3"/>
      <c r="R74" s="3"/>
      <c r="S74" s="3"/>
      <c r="T74" s="3"/>
      <c r="U74" s="3"/>
      <c r="V74" s="3"/>
      <c r="W74" s="3"/>
      <c r="X74" s="3"/>
      <c r="Y74" s="3"/>
      <c r="Z74" s="3"/>
    </row>
    <row r="75" spans="2:26" s="8" customFormat="1" ht="90" customHeight="1">
      <c r="B75" s="354"/>
      <c r="C75" s="192" t="s">
        <v>284</v>
      </c>
      <c r="D75" s="192" t="s">
        <v>285</v>
      </c>
      <c r="E75" s="357"/>
      <c r="F75" s="376"/>
      <c r="G75" s="344"/>
      <c r="H75" s="345"/>
      <c r="I75" s="14"/>
      <c r="J75" s="14"/>
      <c r="K75" s="8" t="str">
        <f t="shared" si="2"/>
        <v>70)　 Potassium hydroxyoctaoxodizincatedichromate</v>
      </c>
      <c r="M75" s="10"/>
      <c r="O75" s="3"/>
      <c r="P75" s="3"/>
      <c r="Q75" s="3"/>
      <c r="R75" s="3"/>
      <c r="S75" s="3"/>
      <c r="T75" s="3"/>
      <c r="U75" s="3"/>
      <c r="V75" s="3"/>
      <c r="W75" s="3"/>
      <c r="X75" s="3"/>
      <c r="Y75" s="3"/>
      <c r="Z75" s="3"/>
    </row>
    <row r="76" spans="2:26" s="8" customFormat="1" ht="45" customHeight="1">
      <c r="B76" s="355"/>
      <c r="C76" s="192" t="s">
        <v>286</v>
      </c>
      <c r="D76" s="192" t="s">
        <v>287</v>
      </c>
      <c r="E76" s="358"/>
      <c r="F76" s="376"/>
      <c r="G76" s="344"/>
      <c r="H76" s="345"/>
      <c r="I76" s="14"/>
      <c r="J76" s="14"/>
      <c r="K76" s="8" t="str">
        <f t="shared" si="2"/>
        <v>71)　 Dichromium tris(chromate)</v>
      </c>
      <c r="M76" s="10"/>
      <c r="O76" s="3"/>
      <c r="P76" s="3"/>
      <c r="Q76" s="3"/>
      <c r="R76" s="3"/>
      <c r="S76" s="3"/>
      <c r="T76" s="3"/>
      <c r="U76" s="3"/>
      <c r="V76" s="3"/>
      <c r="W76" s="3"/>
      <c r="X76" s="3"/>
      <c r="Y76" s="3"/>
      <c r="Z76" s="3"/>
    </row>
    <row r="77" spans="2:26" s="8" customFormat="1" ht="20.100000000000001" customHeight="1">
      <c r="B77" s="353" t="s">
        <v>288</v>
      </c>
      <c r="C77" s="39" t="s">
        <v>289</v>
      </c>
      <c r="D77" s="39" t="s">
        <v>290</v>
      </c>
      <c r="E77" s="356" t="s">
        <v>291</v>
      </c>
      <c r="F77" s="376"/>
      <c r="G77" s="344"/>
      <c r="H77" s="345"/>
      <c r="I77" s="14"/>
      <c r="J77" s="14"/>
      <c r="K77" s="8" t="str">
        <f t="shared" si="2"/>
        <v>72)　 [4-[4,4'-bis(dimethylamino) benzhydrylidene]cyclohexa-2,5-dien-1-ylidene]dimethylammonium chloride (C.I. Basic Violet 3) [with ≥ 0.1% of Michler's ketone (EC No. 202-027-5) or Michler's base (EC No. 202-959-2)]</v>
      </c>
      <c r="M77" s="10"/>
      <c r="O77" s="3"/>
      <c r="P77" s="3"/>
      <c r="Q77" s="3"/>
      <c r="R77" s="3"/>
      <c r="S77" s="3"/>
      <c r="T77" s="3"/>
      <c r="U77" s="3"/>
      <c r="V77" s="3"/>
      <c r="W77" s="3"/>
      <c r="X77" s="3"/>
      <c r="Y77" s="3"/>
      <c r="Z77" s="3"/>
    </row>
    <row r="78" spans="2:26" s="8" customFormat="1" ht="75" customHeight="1">
      <c r="B78" s="354"/>
      <c r="C78" s="192" t="s">
        <v>292</v>
      </c>
      <c r="D78" s="192" t="s">
        <v>293</v>
      </c>
      <c r="E78" s="357"/>
      <c r="F78" s="376"/>
      <c r="G78" s="344"/>
      <c r="H78" s="345"/>
      <c r="I78" s="14"/>
      <c r="J78" s="14"/>
      <c r="K78" s="8" t="str">
        <f t="shared" si="2"/>
        <v>73)　 1,3,5-tris[(2S and 2R)-2,3-epoxypropyl]-1,3,5-triazine-2,4,6-(1H,3H,5H)-trione (β-TGIC)</v>
      </c>
      <c r="M78" s="10"/>
      <c r="O78" s="3"/>
      <c r="P78" s="3"/>
      <c r="Q78" s="3"/>
      <c r="R78" s="3"/>
      <c r="S78" s="3"/>
      <c r="T78" s="3"/>
      <c r="U78" s="3"/>
      <c r="V78" s="3"/>
      <c r="W78" s="3"/>
      <c r="X78" s="3"/>
      <c r="Y78" s="3"/>
      <c r="Z78" s="3"/>
    </row>
    <row r="79" spans="2:26" s="8" customFormat="1" ht="35.1" customHeight="1">
      <c r="B79" s="354"/>
      <c r="C79" s="192" t="s">
        <v>294</v>
      </c>
      <c r="D79" s="192"/>
      <c r="E79" s="357"/>
      <c r="F79" s="376"/>
      <c r="G79" s="344"/>
      <c r="H79" s="345"/>
      <c r="I79" s="14"/>
      <c r="J79" s="14"/>
      <c r="K79" s="8" t="str">
        <f t="shared" si="2"/>
        <v>74)　 1,2-bis(2-methoxyethoxy)ethane (TEGDME; triglyme)</v>
      </c>
      <c r="M79" s="10"/>
      <c r="O79" s="3"/>
      <c r="P79" s="3"/>
      <c r="Q79" s="3"/>
      <c r="R79" s="3"/>
      <c r="S79" s="3"/>
      <c r="T79" s="3"/>
      <c r="U79" s="3"/>
      <c r="V79" s="3"/>
      <c r="W79" s="3"/>
      <c r="X79" s="3"/>
      <c r="Y79" s="3"/>
      <c r="Z79" s="3"/>
    </row>
    <row r="80" spans="2:26" s="8" customFormat="1" ht="90" customHeight="1">
      <c r="B80" s="354"/>
      <c r="C80" s="192" t="s">
        <v>295</v>
      </c>
      <c r="D80" s="192" t="s">
        <v>296</v>
      </c>
      <c r="E80" s="357"/>
      <c r="F80" s="376"/>
      <c r="G80" s="344"/>
      <c r="H80" s="345"/>
      <c r="I80" s="14"/>
      <c r="J80" s="14"/>
      <c r="K80" s="8" t="str">
        <f t="shared" si="2"/>
        <v>75)　 4,4'-bis(dimethylamino)-4''-(methylamino)trityl alcohol [with ≥ 0.1% of Michler's ketone (EC No. 202-027-5) or Michler's base (EC No. 202-959-2)]</v>
      </c>
      <c r="M80" s="10"/>
      <c r="O80" s="3"/>
      <c r="P80" s="3"/>
      <c r="Q80" s="3"/>
      <c r="R80" s="3"/>
      <c r="S80" s="3"/>
      <c r="T80" s="3"/>
      <c r="U80" s="3"/>
      <c r="V80" s="3"/>
      <c r="W80" s="3"/>
      <c r="X80" s="3"/>
      <c r="Y80" s="3"/>
      <c r="Z80" s="3"/>
    </row>
    <row r="81" spans="2:26" s="8" customFormat="1" ht="45" customHeight="1">
      <c r="B81" s="355"/>
      <c r="C81" s="192" t="s">
        <v>286</v>
      </c>
      <c r="D81" s="192" t="s">
        <v>287</v>
      </c>
      <c r="E81" s="358"/>
      <c r="F81" s="376"/>
      <c r="G81" s="344"/>
      <c r="H81" s="345"/>
      <c r="I81" s="14"/>
      <c r="J81" s="14"/>
      <c r="K81" s="8" t="str">
        <f t="shared" si="2"/>
        <v>76)　 Lead(II) bis(methanesulfonate)</v>
      </c>
      <c r="M81" s="10"/>
      <c r="O81" s="3"/>
      <c r="P81" s="3"/>
      <c r="Q81" s="3"/>
      <c r="R81" s="3"/>
      <c r="S81" s="3"/>
      <c r="T81" s="3"/>
      <c r="U81" s="3"/>
      <c r="V81" s="3"/>
      <c r="W81" s="3"/>
      <c r="X81" s="3"/>
      <c r="Y81" s="3"/>
      <c r="Z81" s="3"/>
    </row>
    <row r="82" spans="2:26" s="8" customFormat="1" ht="20.100000000000001" customHeight="1">
      <c r="B82" s="18" t="s">
        <v>297</v>
      </c>
      <c r="C82" s="39" t="s">
        <v>298</v>
      </c>
      <c r="D82" s="16" t="s">
        <v>299</v>
      </c>
      <c r="E82" s="40" t="s">
        <v>300</v>
      </c>
      <c r="F82" s="376"/>
      <c r="G82" s="344"/>
      <c r="H82" s="345"/>
      <c r="I82" s="14"/>
      <c r="J82" s="14"/>
      <c r="K82" s="8" t="str">
        <f t="shared" si="2"/>
        <v>77)　 1,2-dimethoxyethane; ethylene glycol dimethyl ether (EGDME)</v>
      </c>
      <c r="M82" s="10"/>
      <c r="O82" s="3"/>
      <c r="P82" s="3"/>
      <c r="Q82" s="3"/>
      <c r="R82" s="3"/>
      <c r="S82" s="3"/>
      <c r="T82" s="3"/>
      <c r="U82" s="3"/>
      <c r="V82" s="3"/>
      <c r="W82" s="3"/>
      <c r="X82" s="3"/>
      <c r="Y82" s="3"/>
      <c r="Z82" s="3"/>
    </row>
    <row r="83" spans="2:26" s="8" customFormat="1" ht="20.100000000000001" customHeight="1">
      <c r="B83" s="18" t="s">
        <v>301</v>
      </c>
      <c r="C83" s="39" t="s">
        <v>302</v>
      </c>
      <c r="D83" s="16" t="s">
        <v>303</v>
      </c>
      <c r="E83" s="40" t="s">
        <v>304</v>
      </c>
      <c r="F83" s="376"/>
      <c r="G83" s="344"/>
      <c r="H83" s="345"/>
      <c r="I83" s="14"/>
      <c r="J83" s="14"/>
      <c r="K83" s="8" t="str">
        <f t="shared" si="2"/>
        <v>78)　 Diboron trioxide</v>
      </c>
      <c r="M83" s="10"/>
      <c r="O83" s="3"/>
      <c r="P83" s="3"/>
      <c r="Q83" s="3"/>
      <c r="R83" s="3"/>
      <c r="S83" s="3"/>
      <c r="T83" s="3"/>
      <c r="U83" s="3"/>
      <c r="V83" s="3"/>
      <c r="W83" s="3"/>
      <c r="X83" s="3"/>
      <c r="Y83" s="3"/>
      <c r="Z83" s="3"/>
    </row>
    <row r="84" spans="2:26" s="8" customFormat="1" ht="20.100000000000001" customHeight="1" thickBot="1">
      <c r="B84" s="19" t="s">
        <v>305</v>
      </c>
      <c r="C84" s="21" t="s">
        <v>306</v>
      </c>
      <c r="D84" s="21" t="s">
        <v>307</v>
      </c>
      <c r="E84" s="37" t="s">
        <v>308</v>
      </c>
      <c r="F84" s="377"/>
      <c r="G84" s="344"/>
      <c r="H84" s="345"/>
      <c r="I84" s="14"/>
      <c r="J84" s="14"/>
      <c r="K84" s="8" t="str">
        <f t="shared" si="2"/>
        <v>79)　 α,α-Bis[4-(dimethylamino)phenyl]-4 (phenylamino)naphthalene-1-methanol (C.I. Solvent Blue 4) [with ≥ 0.1% of Michler's ketone (EC No. 202-027-5) or Michler's base (EC No. 202-959-2)]</v>
      </c>
      <c r="M84" s="10"/>
      <c r="O84" s="3"/>
      <c r="P84" s="3"/>
      <c r="Q84" s="3"/>
      <c r="R84" s="3"/>
      <c r="S84" s="3"/>
      <c r="T84" s="3"/>
      <c r="U84" s="3"/>
      <c r="V84" s="3"/>
      <c r="W84" s="3"/>
      <c r="X84" s="3"/>
      <c r="Y84" s="3"/>
      <c r="Z84" s="3"/>
    </row>
    <row r="85" spans="2:26" s="8" customFormat="1" ht="90" customHeight="1">
      <c r="B85" s="11" t="s">
        <v>309</v>
      </c>
      <c r="C85" s="182" t="s">
        <v>310</v>
      </c>
      <c r="D85" s="182" t="s">
        <v>311</v>
      </c>
      <c r="E85" s="38" t="s">
        <v>312</v>
      </c>
      <c r="F85" s="359" t="s">
        <v>337</v>
      </c>
      <c r="G85" s="344"/>
      <c r="H85" s="345"/>
      <c r="I85" s="14"/>
      <c r="J85" s="14"/>
      <c r="K85" s="8" t="str">
        <f t="shared" si="2"/>
        <v>80)　 1,3,5-Tris(oxiran-2-ylmethyl)-1,3,5-triazinane-2,4,6-trione (TGIC)</v>
      </c>
      <c r="M85" s="10"/>
      <c r="O85" s="3"/>
      <c r="P85" s="3"/>
      <c r="Q85" s="3"/>
      <c r="R85" s="3"/>
      <c r="S85" s="3"/>
      <c r="T85" s="3"/>
      <c r="U85" s="3"/>
      <c r="V85" s="3"/>
      <c r="W85" s="3"/>
      <c r="X85" s="3"/>
      <c r="Y85" s="3"/>
      <c r="Z85" s="3"/>
    </row>
    <row r="86" spans="2:26" s="8" customFormat="1" ht="50.1" customHeight="1">
      <c r="B86" s="41" t="s">
        <v>313</v>
      </c>
      <c r="C86" s="191" t="s">
        <v>314</v>
      </c>
      <c r="D86" s="191" t="s">
        <v>315</v>
      </c>
      <c r="E86" s="42" t="s">
        <v>316</v>
      </c>
      <c r="F86" s="360"/>
      <c r="G86" s="344"/>
      <c r="H86" s="345"/>
      <c r="I86" s="14"/>
      <c r="J86" s="14"/>
      <c r="K86" s="8" t="str">
        <f t="shared" si="2"/>
        <v>81)　 4,4'-bis(dimethylamino)benzophenone (Michler’s ketone)</v>
      </c>
      <c r="M86" s="10"/>
      <c r="O86" s="3"/>
      <c r="P86" s="3"/>
      <c r="Q86" s="3"/>
      <c r="R86" s="3"/>
      <c r="S86" s="3"/>
      <c r="T86" s="3"/>
      <c r="U86" s="3"/>
      <c r="V86" s="3"/>
      <c r="W86" s="3"/>
      <c r="X86" s="3"/>
      <c r="Y86" s="3"/>
      <c r="Z86" s="3"/>
    </row>
    <row r="87" spans="2:26" s="8" customFormat="1" ht="20.100000000000001" customHeight="1">
      <c r="B87" s="29" t="s">
        <v>317</v>
      </c>
      <c r="C87" s="30" t="s">
        <v>318</v>
      </c>
      <c r="D87" s="30" t="s">
        <v>319</v>
      </c>
      <c r="E87" s="43" t="s">
        <v>320</v>
      </c>
      <c r="F87" s="360"/>
      <c r="G87" s="344"/>
      <c r="H87" s="345"/>
      <c r="I87" s="14"/>
      <c r="J87" s="14"/>
      <c r="K87" s="8" t="str">
        <f t="shared" si="2"/>
        <v>82)　 N,N,N',N'-tetramethyl-4,4'-methylenedianiline (Michler’s base)</v>
      </c>
      <c r="M87" s="10"/>
      <c r="O87" s="3"/>
      <c r="P87" s="3"/>
      <c r="Q87" s="3"/>
      <c r="R87" s="3"/>
      <c r="S87" s="3"/>
      <c r="T87" s="3"/>
      <c r="U87" s="3"/>
      <c r="V87" s="3"/>
      <c r="W87" s="3"/>
      <c r="X87" s="3"/>
      <c r="Y87" s="3"/>
      <c r="Z87" s="3"/>
    </row>
    <row r="88" spans="2:26" s="8" customFormat="1" ht="59.25" customHeight="1">
      <c r="B88" s="18" t="s">
        <v>321</v>
      </c>
      <c r="C88" s="176" t="s">
        <v>322</v>
      </c>
      <c r="D88" s="176" t="s">
        <v>323</v>
      </c>
      <c r="E88" s="40" t="s">
        <v>324</v>
      </c>
      <c r="F88" s="360"/>
      <c r="G88" s="344"/>
      <c r="H88" s="345"/>
      <c r="I88" s="14"/>
      <c r="J88" s="14"/>
      <c r="K88" s="8" t="str">
        <f t="shared" si="2"/>
        <v>83)　 [4-[[4-anilino-1-naphthyl][4-(dimethylamino)phenyl]methylene]cyclohexa-2,5-dien-1-ylidene] dimethylammonium chloride (C.I. Basic Blue 26) [with ≥ 0.1% of Michler's ketone (EC No. 202-027-5) or Michler's base (EC No. 202-959-2)]</v>
      </c>
      <c r="M88" s="10"/>
      <c r="O88" s="3"/>
      <c r="P88" s="3"/>
      <c r="Q88" s="3"/>
      <c r="R88" s="3"/>
      <c r="S88" s="3"/>
      <c r="T88" s="3"/>
      <c r="U88" s="3"/>
      <c r="V88" s="3"/>
      <c r="W88" s="3"/>
      <c r="X88" s="3"/>
      <c r="Y88" s="3"/>
      <c r="Z88" s="3"/>
    </row>
    <row r="89" spans="2:26" s="8" customFormat="1" ht="20.100000000000001" customHeight="1">
      <c r="B89" s="18" t="s">
        <v>325</v>
      </c>
      <c r="C89" s="39" t="s">
        <v>326</v>
      </c>
      <c r="D89" s="16" t="s">
        <v>327</v>
      </c>
      <c r="E89" s="40" t="s">
        <v>328</v>
      </c>
      <c r="F89" s="360"/>
      <c r="G89" s="344"/>
      <c r="H89" s="345"/>
      <c r="I89" s="14"/>
      <c r="J89" s="14"/>
      <c r="K89" s="8" t="str">
        <f t="shared" si="2"/>
        <v>84)　 Formamide</v>
      </c>
      <c r="M89" s="10"/>
      <c r="O89" s="3"/>
      <c r="P89" s="3"/>
      <c r="Q89" s="3"/>
      <c r="R89" s="3"/>
      <c r="S89" s="3"/>
      <c r="T89" s="3"/>
      <c r="U89" s="3"/>
      <c r="V89" s="3"/>
      <c r="W89" s="3"/>
      <c r="X89" s="3"/>
      <c r="Y89" s="3"/>
      <c r="Z89" s="3"/>
    </row>
    <row r="90" spans="2:26" s="8" customFormat="1" ht="20.100000000000001" customHeight="1">
      <c r="B90" s="18" t="s">
        <v>329</v>
      </c>
      <c r="C90" s="39" t="s">
        <v>330</v>
      </c>
      <c r="D90" s="16" t="s">
        <v>331</v>
      </c>
      <c r="E90" s="40" t="s">
        <v>332</v>
      </c>
      <c r="F90" s="360"/>
      <c r="G90" s="344"/>
      <c r="H90" s="345"/>
      <c r="I90" s="14"/>
      <c r="J90" s="14"/>
      <c r="K90" s="8" t="str">
        <f t="shared" si="2"/>
        <v>85)　 Bis(pentabromophenyl) ether (decabromodiphenyl ether; DecaBDE)</v>
      </c>
      <c r="M90" s="10"/>
      <c r="O90" s="3"/>
      <c r="P90" s="3"/>
      <c r="Q90" s="3"/>
      <c r="R90" s="3"/>
      <c r="S90" s="3"/>
      <c r="T90" s="3"/>
      <c r="U90" s="3"/>
      <c r="V90" s="3"/>
      <c r="W90" s="3"/>
      <c r="X90" s="3"/>
      <c r="Y90" s="3"/>
      <c r="Z90" s="3"/>
    </row>
    <row r="91" spans="2:26" s="8" customFormat="1" ht="20.100000000000001" customHeight="1">
      <c r="B91" s="18" t="s">
        <v>333</v>
      </c>
      <c r="C91" s="39" t="s">
        <v>334</v>
      </c>
      <c r="D91" s="16" t="s">
        <v>335</v>
      </c>
      <c r="E91" s="40" t="s">
        <v>336</v>
      </c>
      <c r="F91" s="360"/>
      <c r="G91" s="344"/>
      <c r="H91" s="345"/>
      <c r="I91" s="14"/>
      <c r="J91" s="14"/>
      <c r="K91" s="8" t="str">
        <f t="shared" si="2"/>
        <v>86)　 Pentacosafluorotridecanoic acid</v>
      </c>
      <c r="M91" s="10"/>
      <c r="O91" s="3"/>
      <c r="P91" s="3"/>
      <c r="Q91" s="3"/>
      <c r="R91" s="3"/>
      <c r="S91" s="3"/>
      <c r="T91" s="3"/>
      <c r="U91" s="3"/>
      <c r="V91" s="3"/>
      <c r="W91" s="3"/>
      <c r="X91" s="3"/>
      <c r="Y91" s="3"/>
      <c r="Z91" s="3"/>
    </row>
    <row r="92" spans="2:26" s="8" customFormat="1" ht="75" customHeight="1">
      <c r="B92" s="18" t="s">
        <v>338</v>
      </c>
      <c r="C92" s="176" t="s">
        <v>339</v>
      </c>
      <c r="D92" s="176" t="s">
        <v>340</v>
      </c>
      <c r="E92" s="40" t="s">
        <v>341</v>
      </c>
      <c r="F92" s="360"/>
      <c r="G92" s="344"/>
      <c r="H92" s="345"/>
      <c r="I92" s="14"/>
      <c r="J92" s="14"/>
      <c r="K92" s="8" t="str">
        <f t="shared" si="2"/>
        <v>87)　 Tricosafluorododecanoic acid</v>
      </c>
      <c r="M92" s="10"/>
      <c r="O92" s="3"/>
      <c r="P92" s="3"/>
      <c r="Q92" s="3"/>
      <c r="R92" s="3"/>
      <c r="S92" s="3"/>
      <c r="T92" s="3"/>
      <c r="U92" s="3"/>
      <c r="V92" s="3"/>
      <c r="W92" s="3"/>
      <c r="X92" s="3"/>
      <c r="Y92" s="3"/>
      <c r="Z92" s="3"/>
    </row>
    <row r="93" spans="2:26" s="8" customFormat="1" ht="39.75" customHeight="1">
      <c r="B93" s="18" t="s">
        <v>342</v>
      </c>
      <c r="C93" s="176" t="s">
        <v>343</v>
      </c>
      <c r="D93" s="176" t="s">
        <v>344</v>
      </c>
      <c r="E93" s="40" t="s">
        <v>345</v>
      </c>
      <c r="F93" s="360"/>
      <c r="G93" s="344"/>
      <c r="H93" s="345"/>
      <c r="I93" s="14"/>
      <c r="J93" s="14"/>
      <c r="K93" s="8" t="str">
        <f t="shared" si="2"/>
        <v>88)　 Henicosafluoroundecanoic acid</v>
      </c>
      <c r="M93" s="10"/>
      <c r="O93" s="3"/>
      <c r="P93" s="3"/>
      <c r="Q93" s="3"/>
      <c r="R93" s="3"/>
      <c r="S93" s="3"/>
      <c r="T93" s="3"/>
      <c r="U93" s="3"/>
      <c r="V93" s="3"/>
      <c r="W93" s="3"/>
      <c r="X93" s="3"/>
      <c r="Y93" s="3"/>
      <c r="Z93" s="3"/>
    </row>
    <row r="94" spans="2:26" s="8" customFormat="1" ht="20.100000000000001" customHeight="1">
      <c r="B94" s="18" t="s">
        <v>346</v>
      </c>
      <c r="C94" s="39" t="s">
        <v>347</v>
      </c>
      <c r="D94" s="16" t="s">
        <v>348</v>
      </c>
      <c r="E94" s="40" t="s">
        <v>349</v>
      </c>
      <c r="F94" s="360"/>
      <c r="G94" s="344"/>
      <c r="H94" s="345"/>
      <c r="I94" s="14"/>
      <c r="J94" s="14"/>
      <c r="K94" s="8" t="str">
        <f t="shared" si="2"/>
        <v>89)　 Heptacosafluorotetradecanoic acid</v>
      </c>
      <c r="M94" s="10"/>
      <c r="O94" s="3"/>
      <c r="P94" s="3"/>
      <c r="Q94" s="3"/>
      <c r="R94" s="3"/>
      <c r="S94" s="3"/>
      <c r="T94" s="3"/>
      <c r="U94" s="3"/>
      <c r="V94" s="3"/>
      <c r="W94" s="3"/>
      <c r="X94" s="3"/>
      <c r="Y94" s="3"/>
      <c r="Z94" s="3"/>
    </row>
    <row r="95" spans="2:26" s="8" customFormat="1" ht="36" customHeight="1">
      <c r="B95" s="18" t="s">
        <v>350</v>
      </c>
      <c r="C95" s="39" t="s">
        <v>351</v>
      </c>
      <c r="D95" s="176" t="s">
        <v>352</v>
      </c>
      <c r="E95" s="40" t="s">
        <v>353</v>
      </c>
      <c r="F95" s="360"/>
      <c r="G95" s="344"/>
      <c r="H95" s="345"/>
      <c r="I95" s="14"/>
      <c r="J95" s="14"/>
      <c r="K95" s="8" t="str">
        <f t="shared" si="2"/>
        <v>90)　 Diazene-1,2-dicarboxamide (C,C'-azodi(formamide))</v>
      </c>
      <c r="M95" s="10"/>
      <c r="O95" s="3"/>
      <c r="P95" s="3"/>
      <c r="Q95" s="3"/>
      <c r="R95" s="3"/>
      <c r="S95" s="3"/>
      <c r="T95" s="3"/>
      <c r="U95" s="3"/>
      <c r="V95" s="3"/>
      <c r="W95" s="3"/>
      <c r="X95" s="3"/>
      <c r="Y95" s="3"/>
      <c r="Z95" s="3"/>
    </row>
    <row r="96" spans="2:26" s="8" customFormat="1" ht="90" customHeight="1">
      <c r="B96" s="18" t="s">
        <v>354</v>
      </c>
      <c r="C96" s="176" t="s">
        <v>355</v>
      </c>
      <c r="D96" s="176" t="s">
        <v>356</v>
      </c>
      <c r="E96" s="40" t="s">
        <v>357</v>
      </c>
      <c r="F96" s="360"/>
      <c r="G96" s="344"/>
      <c r="H96" s="345"/>
      <c r="I96" s="14"/>
      <c r="J96" s="14"/>
      <c r="K96" s="8" t="str">
        <f t="shared" si="2"/>
        <v>91)　 Cyclohexane-1,2-dicarboxylic anhydride [1]</v>
      </c>
      <c r="M96" s="10"/>
      <c r="O96" s="3"/>
      <c r="P96" s="3"/>
      <c r="Q96" s="3"/>
      <c r="R96" s="3"/>
      <c r="S96" s="3"/>
      <c r="T96" s="3"/>
      <c r="U96" s="3"/>
      <c r="V96" s="3"/>
      <c r="W96" s="3"/>
      <c r="X96" s="3"/>
      <c r="Y96" s="3"/>
      <c r="Z96" s="3"/>
    </row>
    <row r="97" spans="2:26" s="8" customFormat="1" ht="20.100000000000001" customHeight="1" thickBot="1">
      <c r="B97" s="19" t="s">
        <v>358</v>
      </c>
      <c r="C97" s="21" t="s">
        <v>359</v>
      </c>
      <c r="D97" s="21" t="s">
        <v>360</v>
      </c>
      <c r="E97" s="35" t="s">
        <v>361</v>
      </c>
      <c r="F97" s="361"/>
      <c r="G97" s="344"/>
      <c r="H97" s="345"/>
      <c r="I97" s="14"/>
      <c r="J97" s="14"/>
      <c r="K97" s="8" t="str">
        <f>CONCATENATE(B108,"　 ",C108)</f>
        <v>92)　 Hexahydromethylphthalic anhydride [1],</v>
      </c>
      <c r="M97" s="10"/>
      <c r="O97" s="3"/>
      <c r="P97" s="3"/>
      <c r="Q97" s="3"/>
      <c r="R97" s="3"/>
      <c r="S97" s="3"/>
      <c r="T97" s="3"/>
      <c r="U97" s="3"/>
      <c r="V97" s="3"/>
      <c r="W97" s="3"/>
      <c r="X97" s="3"/>
      <c r="Y97" s="3"/>
      <c r="Z97" s="3"/>
    </row>
    <row r="98" spans="2:26" s="8" customFormat="1" ht="20.100000000000001" customHeight="1">
      <c r="B98" s="11" t="s">
        <v>362</v>
      </c>
      <c r="C98" s="12" t="s">
        <v>363</v>
      </c>
      <c r="D98" s="12" t="s">
        <v>364</v>
      </c>
      <c r="E98" s="38" t="s">
        <v>365</v>
      </c>
      <c r="F98" s="359" t="s">
        <v>441</v>
      </c>
      <c r="G98" s="344"/>
      <c r="H98" s="345"/>
      <c r="I98" s="14"/>
      <c r="J98" s="14"/>
      <c r="K98" s="8" t="str">
        <f>CONCATENATE(B113,"　 ",C113)</f>
        <v>93)　 4-Nonylphenol, branched and linear</v>
      </c>
      <c r="M98" s="10"/>
      <c r="O98" s="3"/>
      <c r="P98" s="3"/>
      <c r="Q98" s="3"/>
      <c r="R98" s="3"/>
      <c r="S98" s="3"/>
      <c r="T98" s="3"/>
      <c r="U98" s="3"/>
      <c r="V98" s="3"/>
      <c r="W98" s="3"/>
      <c r="X98" s="3"/>
      <c r="Y98" s="3"/>
      <c r="Z98" s="3"/>
    </row>
    <row r="99" spans="2:26" s="8" customFormat="1" ht="20.100000000000001" customHeight="1">
      <c r="B99" s="18" t="s">
        <v>366</v>
      </c>
      <c r="C99" s="16" t="s">
        <v>367</v>
      </c>
      <c r="D99" s="16" t="s">
        <v>368</v>
      </c>
      <c r="E99" s="31" t="s">
        <v>369</v>
      </c>
      <c r="F99" s="360"/>
      <c r="G99" s="344"/>
      <c r="H99" s="345"/>
      <c r="I99" s="14"/>
      <c r="J99" s="14"/>
      <c r="K99" s="8" t="str">
        <f>CONCATENATE(B115,"　 ",C115)</f>
        <v>94)　 4-(1,1,3,3-tetramethylbutyl)phenol, ethoxylated</v>
      </c>
      <c r="M99" s="10"/>
      <c r="O99" s="3"/>
      <c r="P99" s="3"/>
      <c r="Q99" s="3"/>
      <c r="R99" s="3"/>
      <c r="S99" s="3"/>
      <c r="T99" s="3"/>
      <c r="U99" s="3"/>
      <c r="V99" s="3"/>
      <c r="W99" s="3"/>
      <c r="X99" s="3"/>
      <c r="Y99" s="3"/>
      <c r="Z99" s="3"/>
    </row>
    <row r="100" spans="2:26" s="8" customFormat="1" ht="20.100000000000001" customHeight="1">
      <c r="B100" s="18" t="s">
        <v>370</v>
      </c>
      <c r="C100" s="16" t="s">
        <v>371</v>
      </c>
      <c r="D100" s="16" t="s">
        <v>372</v>
      </c>
      <c r="E100" s="31" t="s">
        <v>373</v>
      </c>
      <c r="F100" s="360"/>
      <c r="G100" s="344"/>
      <c r="H100" s="345"/>
      <c r="I100" s="14"/>
      <c r="J100" s="14"/>
      <c r="K100" s="8" t="str">
        <f t="shared" ref="K100:K110" si="3">CONCATENATE(B117,"　 ",C117)</f>
        <v>95)　 Methoxyacetic acid</v>
      </c>
      <c r="M100" s="10"/>
      <c r="O100" s="3"/>
      <c r="P100" s="3"/>
      <c r="Q100" s="3"/>
      <c r="R100" s="3"/>
      <c r="S100" s="3"/>
      <c r="T100" s="3"/>
      <c r="U100" s="3"/>
      <c r="V100" s="3"/>
      <c r="W100" s="3"/>
      <c r="X100" s="3"/>
      <c r="Y100" s="3"/>
      <c r="Z100" s="3"/>
    </row>
    <row r="101" spans="2:26" s="8" customFormat="1" ht="20.100000000000001" customHeight="1">
      <c r="B101" s="18" t="s">
        <v>374</v>
      </c>
      <c r="C101" s="16" t="s">
        <v>375</v>
      </c>
      <c r="D101" s="16" t="s">
        <v>376</v>
      </c>
      <c r="E101" s="31" t="s">
        <v>377</v>
      </c>
      <c r="F101" s="360"/>
      <c r="G101" s="344"/>
      <c r="H101" s="345"/>
      <c r="I101" s="14"/>
      <c r="J101" s="14"/>
      <c r="K101" s="8" t="str">
        <f t="shared" si="3"/>
        <v>96)　 N,N-dimethylformamide</v>
      </c>
      <c r="M101" s="10"/>
      <c r="O101" s="3"/>
      <c r="P101" s="3"/>
      <c r="Q101" s="3"/>
      <c r="R101" s="3"/>
      <c r="S101" s="3"/>
      <c r="T101" s="3"/>
      <c r="U101" s="3"/>
      <c r="V101" s="3"/>
      <c r="W101" s="3"/>
      <c r="X101" s="3"/>
      <c r="Y101" s="3"/>
      <c r="Z101" s="3"/>
    </row>
    <row r="102" spans="2:26" s="8" customFormat="1" ht="20.100000000000001" customHeight="1">
      <c r="B102" s="18" t="s">
        <v>378</v>
      </c>
      <c r="C102" s="16" t="s">
        <v>379</v>
      </c>
      <c r="D102" s="16" t="s">
        <v>380</v>
      </c>
      <c r="E102" s="31" t="s">
        <v>381</v>
      </c>
      <c r="F102" s="360"/>
      <c r="G102" s="344"/>
      <c r="H102" s="345"/>
      <c r="I102" s="14"/>
      <c r="J102" s="14"/>
      <c r="K102" s="8" t="str">
        <f t="shared" si="3"/>
        <v>97)　 Dibutyltin dichloride (DBTC) ※3</v>
      </c>
      <c r="M102" s="10"/>
      <c r="O102" s="3"/>
      <c r="P102" s="3"/>
      <c r="Q102" s="3"/>
      <c r="R102" s="3"/>
      <c r="S102" s="3"/>
      <c r="T102" s="3"/>
      <c r="U102" s="3"/>
      <c r="V102" s="3"/>
      <c r="W102" s="3"/>
      <c r="X102" s="3"/>
      <c r="Y102" s="3"/>
      <c r="Z102" s="3"/>
    </row>
    <row r="103" spans="2:26" s="8" customFormat="1" ht="20.100000000000001" customHeight="1">
      <c r="B103" s="18" t="s">
        <v>382</v>
      </c>
      <c r="C103" s="16" t="s">
        <v>383</v>
      </c>
      <c r="D103" s="16" t="s">
        <v>384</v>
      </c>
      <c r="E103" s="31" t="s">
        <v>385</v>
      </c>
      <c r="F103" s="360"/>
      <c r="G103" s="344"/>
      <c r="H103" s="345"/>
      <c r="I103" s="14"/>
      <c r="J103" s="14"/>
      <c r="K103" s="8" t="str">
        <f t="shared" si="3"/>
        <v>98)　 Lead monoxide (Lead oxide)</v>
      </c>
      <c r="M103" s="10"/>
      <c r="O103" s="3"/>
      <c r="P103" s="3"/>
      <c r="Q103" s="3"/>
      <c r="R103" s="3"/>
      <c r="S103" s="3"/>
      <c r="T103" s="3"/>
      <c r="U103" s="3"/>
      <c r="V103" s="3"/>
      <c r="W103" s="3"/>
      <c r="X103" s="3"/>
      <c r="Y103" s="3"/>
      <c r="Z103" s="3"/>
    </row>
    <row r="104" spans="2:26" s="8" customFormat="1" ht="30.9" customHeight="1">
      <c r="B104" s="44" t="s">
        <v>386</v>
      </c>
      <c r="C104" s="39" t="s">
        <v>387</v>
      </c>
      <c r="D104" s="183" t="s">
        <v>388</v>
      </c>
      <c r="E104" s="40" t="s">
        <v>389</v>
      </c>
      <c r="F104" s="360"/>
      <c r="G104" s="344"/>
      <c r="H104" s="345"/>
      <c r="I104" s="14"/>
      <c r="J104" s="14"/>
      <c r="K104" s="8" t="str">
        <f t="shared" si="3"/>
        <v>99)　 Orange lead (Lead tetroxide)</v>
      </c>
      <c r="M104" s="10"/>
      <c r="O104" s="3"/>
      <c r="P104" s="3"/>
      <c r="Q104" s="3"/>
      <c r="R104" s="3"/>
      <c r="S104" s="3"/>
      <c r="T104" s="3"/>
      <c r="U104" s="3"/>
      <c r="V104" s="3"/>
      <c r="W104" s="3"/>
      <c r="X104" s="3"/>
      <c r="Y104" s="3"/>
      <c r="Z104" s="3"/>
    </row>
    <row r="105" spans="2:26" s="8" customFormat="1" ht="30.9" customHeight="1">
      <c r="B105" s="45"/>
      <c r="C105" s="46" t="s">
        <v>390</v>
      </c>
      <c r="D105" s="187" t="s">
        <v>391</v>
      </c>
      <c r="E105" s="47" t="s">
        <v>392</v>
      </c>
      <c r="F105" s="360"/>
      <c r="G105" s="344"/>
      <c r="H105" s="345"/>
      <c r="I105" s="14"/>
      <c r="J105" s="14"/>
      <c r="K105" s="8" t="str">
        <f t="shared" si="3"/>
        <v>100)　 Lead bis(tetrafluoroborate)</v>
      </c>
      <c r="M105" s="10"/>
      <c r="O105" s="3"/>
      <c r="P105" s="3"/>
      <c r="Q105" s="3"/>
      <c r="R105" s="3"/>
      <c r="S105" s="3"/>
      <c r="T105" s="3"/>
      <c r="U105" s="3"/>
      <c r="V105" s="3"/>
      <c r="W105" s="3"/>
      <c r="X105" s="3"/>
      <c r="Y105" s="3"/>
      <c r="Z105" s="3"/>
    </row>
    <row r="106" spans="2:26" s="8" customFormat="1" ht="30.9" customHeight="1">
      <c r="B106" s="45"/>
      <c r="C106" s="46" t="s">
        <v>393</v>
      </c>
      <c r="D106" s="187" t="s">
        <v>394</v>
      </c>
      <c r="E106" s="47" t="s">
        <v>395</v>
      </c>
      <c r="F106" s="360"/>
      <c r="G106" s="344"/>
      <c r="H106" s="345"/>
      <c r="I106" s="14"/>
      <c r="J106" s="14"/>
      <c r="K106" s="8" t="str">
        <f t="shared" si="3"/>
        <v>101)　 Trilead bis(carbonate)dihydroxide</v>
      </c>
      <c r="M106" s="10"/>
      <c r="O106" s="3"/>
      <c r="P106" s="3"/>
      <c r="Q106" s="3"/>
      <c r="R106" s="3"/>
      <c r="S106" s="3"/>
      <c r="T106" s="3"/>
      <c r="U106" s="3"/>
      <c r="V106" s="3"/>
      <c r="W106" s="3"/>
      <c r="X106" s="3"/>
      <c r="Y106" s="3"/>
      <c r="Z106" s="3"/>
    </row>
    <row r="107" spans="2:26" s="8" customFormat="1" ht="69.75" customHeight="1">
      <c r="B107" s="11"/>
      <c r="C107" s="182" t="s">
        <v>396</v>
      </c>
      <c r="D107" s="182" t="s">
        <v>397</v>
      </c>
      <c r="E107" s="38"/>
      <c r="F107" s="360"/>
      <c r="G107" s="344"/>
      <c r="H107" s="345"/>
      <c r="I107" s="14"/>
      <c r="J107" s="14"/>
      <c r="K107" s="8" t="str">
        <f t="shared" si="3"/>
        <v>102)　 Lead titanium trioxide</v>
      </c>
      <c r="M107" s="10"/>
      <c r="O107" s="3"/>
      <c r="P107" s="3"/>
      <c r="Q107" s="3"/>
      <c r="R107" s="3"/>
      <c r="S107" s="3"/>
      <c r="T107" s="3"/>
      <c r="U107" s="3"/>
      <c r="V107" s="3"/>
      <c r="W107" s="3"/>
      <c r="X107" s="3"/>
      <c r="Y107" s="3"/>
      <c r="Z107" s="3"/>
    </row>
    <row r="108" spans="2:26" s="8" customFormat="1" ht="20.100000000000001" customHeight="1">
      <c r="B108" s="44" t="s">
        <v>398</v>
      </c>
      <c r="C108" s="39" t="s">
        <v>399</v>
      </c>
      <c r="D108" s="39" t="s">
        <v>400</v>
      </c>
      <c r="E108" s="40" t="s">
        <v>401</v>
      </c>
      <c r="F108" s="360"/>
      <c r="G108" s="344"/>
      <c r="H108" s="345"/>
      <c r="I108" s="14"/>
      <c r="J108" s="14"/>
      <c r="K108" s="8" t="str">
        <f t="shared" si="3"/>
        <v>103)　 Lead titanium zirconium oxide</v>
      </c>
      <c r="M108" s="10"/>
      <c r="O108" s="3"/>
      <c r="P108" s="3"/>
      <c r="Q108" s="3"/>
      <c r="R108" s="3"/>
      <c r="S108" s="3"/>
      <c r="T108" s="3"/>
      <c r="U108" s="3"/>
      <c r="V108" s="3"/>
      <c r="W108" s="3"/>
      <c r="X108" s="3"/>
      <c r="Y108" s="3"/>
      <c r="Z108" s="3"/>
    </row>
    <row r="109" spans="2:26" s="8" customFormat="1" ht="30.9" customHeight="1">
      <c r="B109" s="45"/>
      <c r="C109" s="46" t="s">
        <v>402</v>
      </c>
      <c r="D109" s="187" t="s">
        <v>403</v>
      </c>
      <c r="E109" s="47" t="s">
        <v>404</v>
      </c>
      <c r="F109" s="360"/>
      <c r="G109" s="344"/>
      <c r="H109" s="345"/>
      <c r="I109" s="14"/>
      <c r="J109" s="14"/>
      <c r="K109" s="8" t="str">
        <f t="shared" si="3"/>
        <v>104)　 Silicic acid, lead salt</v>
      </c>
      <c r="M109" s="10"/>
      <c r="O109" s="3"/>
      <c r="P109" s="3"/>
      <c r="Q109" s="3"/>
      <c r="R109" s="3"/>
      <c r="S109" s="3"/>
      <c r="T109" s="3"/>
      <c r="U109" s="3"/>
      <c r="V109" s="3"/>
      <c r="W109" s="3"/>
      <c r="X109" s="3"/>
      <c r="Y109" s="3"/>
      <c r="Z109" s="3"/>
    </row>
    <row r="110" spans="2:26" s="8" customFormat="1" ht="20.100000000000001" customHeight="1">
      <c r="B110" s="45"/>
      <c r="C110" s="46" t="s">
        <v>405</v>
      </c>
      <c r="D110" s="46" t="s">
        <v>406</v>
      </c>
      <c r="E110" s="47" t="s">
        <v>407</v>
      </c>
      <c r="F110" s="360"/>
      <c r="G110" s="344"/>
      <c r="H110" s="345"/>
      <c r="I110" s="14"/>
      <c r="J110" s="14"/>
      <c r="K110" s="8" t="str">
        <f t="shared" si="3"/>
        <v>105)　 Silicic acid (H2Si2O5), barium salt (1:1), lead-doped</v>
      </c>
      <c r="M110" s="10"/>
      <c r="O110" s="3"/>
      <c r="P110" s="3"/>
      <c r="Q110" s="3"/>
      <c r="R110" s="3"/>
      <c r="S110" s="3"/>
      <c r="T110" s="3"/>
      <c r="U110" s="3"/>
      <c r="V110" s="3"/>
      <c r="W110" s="3"/>
      <c r="X110" s="3"/>
      <c r="Y110" s="3"/>
      <c r="Z110" s="3"/>
    </row>
    <row r="111" spans="2:26" s="8" customFormat="1" ht="20.100000000000001" customHeight="1">
      <c r="B111" s="45"/>
      <c r="C111" s="46" t="s">
        <v>408</v>
      </c>
      <c r="D111" s="46" t="s">
        <v>409</v>
      </c>
      <c r="E111" s="47" t="s">
        <v>410</v>
      </c>
      <c r="F111" s="360"/>
      <c r="G111" s="344"/>
      <c r="H111" s="345"/>
      <c r="I111" s="14"/>
      <c r="J111" s="14"/>
      <c r="K111" s="8" t="str">
        <f t="shared" ref="K111:K149" si="4">CONCATENATE(B130,"　 ",C130)</f>
        <v>106)　 1-bromopropane (n-propyl bromide)</v>
      </c>
      <c r="M111" s="10"/>
      <c r="O111" s="3"/>
      <c r="P111" s="3"/>
      <c r="Q111" s="3"/>
      <c r="R111" s="3"/>
      <c r="S111" s="3"/>
      <c r="T111" s="3"/>
      <c r="U111" s="3"/>
      <c r="V111" s="3"/>
      <c r="W111" s="3"/>
      <c r="X111" s="3"/>
      <c r="Y111" s="3"/>
      <c r="Z111" s="3"/>
    </row>
    <row r="112" spans="2:26" s="8" customFormat="1" ht="72" customHeight="1">
      <c r="B112" s="11"/>
      <c r="C112" s="182" t="s">
        <v>411</v>
      </c>
      <c r="D112" s="182" t="s">
        <v>412</v>
      </c>
      <c r="E112" s="38"/>
      <c r="F112" s="360"/>
      <c r="G112" s="344"/>
      <c r="H112" s="345"/>
      <c r="I112" s="14"/>
      <c r="J112" s="14"/>
      <c r="K112" s="8" t="str">
        <f t="shared" si="4"/>
        <v>107)　 Methyloxirane (Propylene oxide)</v>
      </c>
      <c r="M112" s="10"/>
      <c r="O112" s="3"/>
      <c r="P112" s="3"/>
      <c r="Q112" s="3"/>
      <c r="R112" s="3"/>
      <c r="S112" s="3"/>
      <c r="T112" s="3"/>
      <c r="U112" s="3"/>
      <c r="V112" s="3"/>
      <c r="W112" s="3"/>
      <c r="X112" s="3"/>
      <c r="Y112" s="3"/>
      <c r="Z112" s="3"/>
    </row>
    <row r="113" spans="2:26" s="8" customFormat="1" ht="20.100000000000001" customHeight="1">
      <c r="B113" s="44" t="s">
        <v>413</v>
      </c>
      <c r="C113" s="39" t="s">
        <v>414</v>
      </c>
      <c r="D113" s="39" t="s">
        <v>415</v>
      </c>
      <c r="E113" s="362" t="s">
        <v>416</v>
      </c>
      <c r="F113" s="360"/>
      <c r="G113" s="344"/>
      <c r="H113" s="345"/>
      <c r="I113" s="14"/>
      <c r="J113" s="14"/>
      <c r="K113" s="8" t="str">
        <f t="shared" si="4"/>
        <v>108)　 1,2-Benzenedicarboxylic acid, dipentylester, branched and linear</v>
      </c>
      <c r="M113" s="10"/>
      <c r="O113" s="3"/>
      <c r="P113" s="3"/>
      <c r="Q113" s="3"/>
      <c r="R113" s="3"/>
      <c r="S113" s="3"/>
      <c r="T113" s="3"/>
      <c r="U113" s="3"/>
      <c r="V113" s="3"/>
      <c r="W113" s="3"/>
      <c r="X113" s="3"/>
      <c r="Y113" s="3"/>
      <c r="Z113" s="3"/>
    </row>
    <row r="114" spans="2:26" s="8" customFormat="1" ht="79.5" customHeight="1">
      <c r="B114" s="11"/>
      <c r="C114" s="190" t="s">
        <v>417</v>
      </c>
      <c r="D114" s="190" t="s">
        <v>418</v>
      </c>
      <c r="E114" s="363"/>
      <c r="F114" s="360"/>
      <c r="G114" s="344"/>
      <c r="H114" s="345"/>
      <c r="I114" s="14"/>
      <c r="J114" s="14"/>
      <c r="K114" s="8" t="str">
        <f t="shared" si="4"/>
        <v>109)　 Diisopentylphthalate (DIPP)</v>
      </c>
      <c r="M114" s="10"/>
      <c r="O114" s="3"/>
      <c r="P114" s="3"/>
      <c r="Q114" s="3"/>
      <c r="R114" s="3"/>
      <c r="S114" s="3"/>
      <c r="T114" s="3"/>
      <c r="U114" s="3"/>
      <c r="V114" s="3"/>
      <c r="W114" s="3"/>
      <c r="X114" s="3"/>
      <c r="Y114" s="3"/>
      <c r="Z114" s="3"/>
    </row>
    <row r="115" spans="2:26" s="8" customFormat="1" ht="20.100000000000001" customHeight="1">
      <c r="B115" s="44" t="s">
        <v>419</v>
      </c>
      <c r="C115" s="39" t="s">
        <v>420</v>
      </c>
      <c r="D115" s="39" t="s">
        <v>421</v>
      </c>
      <c r="E115" s="362" t="s">
        <v>422</v>
      </c>
      <c r="F115" s="360"/>
      <c r="G115" s="344"/>
      <c r="H115" s="345"/>
      <c r="I115" s="14"/>
      <c r="J115" s="14"/>
      <c r="K115" s="8" t="str">
        <f t="shared" si="4"/>
        <v>110)　 N-pentyl-isopentylphthalate</v>
      </c>
      <c r="M115" s="10"/>
      <c r="O115" s="3"/>
      <c r="P115" s="3"/>
      <c r="Q115" s="3"/>
      <c r="R115" s="3"/>
      <c r="S115" s="3"/>
      <c r="T115" s="3"/>
      <c r="U115" s="3"/>
      <c r="V115" s="3"/>
      <c r="W115" s="3"/>
      <c r="X115" s="3"/>
      <c r="Y115" s="3"/>
      <c r="Z115" s="3"/>
    </row>
    <row r="116" spans="2:26" s="8" customFormat="1" ht="36" customHeight="1">
      <c r="B116" s="11"/>
      <c r="C116" s="190" t="s">
        <v>423</v>
      </c>
      <c r="D116" s="190" t="s">
        <v>424</v>
      </c>
      <c r="E116" s="364"/>
      <c r="F116" s="360"/>
      <c r="G116" s="344"/>
      <c r="H116" s="345"/>
      <c r="I116" s="14"/>
      <c r="J116" s="14"/>
      <c r="K116" s="8" t="str">
        <f t="shared" si="4"/>
        <v>111)　 1,2-diethoxyethane</v>
      </c>
      <c r="M116" s="10"/>
      <c r="O116" s="3"/>
      <c r="P116" s="3"/>
      <c r="Q116" s="3"/>
      <c r="R116" s="3"/>
      <c r="S116" s="3"/>
      <c r="T116" s="3"/>
      <c r="U116" s="3"/>
      <c r="V116" s="3"/>
      <c r="W116" s="3"/>
      <c r="X116" s="3"/>
      <c r="Y116" s="3"/>
      <c r="Z116" s="3"/>
    </row>
    <row r="117" spans="2:26" s="8" customFormat="1" ht="20.100000000000001" customHeight="1">
      <c r="B117" s="18" t="s">
        <v>425</v>
      </c>
      <c r="C117" s="39" t="s">
        <v>426</v>
      </c>
      <c r="D117" s="16" t="s">
        <v>427</v>
      </c>
      <c r="E117" s="40" t="s">
        <v>428</v>
      </c>
      <c r="F117" s="360"/>
      <c r="G117" s="344"/>
      <c r="H117" s="345"/>
      <c r="I117" s="14"/>
      <c r="J117" s="14"/>
      <c r="K117" s="8" t="str">
        <f t="shared" si="4"/>
        <v>112)　 Acetic acid, lead salt, basic</v>
      </c>
      <c r="M117" s="10"/>
      <c r="O117" s="3"/>
      <c r="P117" s="3"/>
      <c r="Q117" s="3"/>
      <c r="R117" s="3"/>
      <c r="S117" s="3"/>
      <c r="T117" s="3"/>
      <c r="U117" s="3"/>
      <c r="V117" s="3"/>
      <c r="W117" s="3"/>
      <c r="X117" s="3"/>
      <c r="Y117" s="3"/>
      <c r="Z117" s="3"/>
    </row>
    <row r="118" spans="2:26" s="8" customFormat="1" ht="20.100000000000001" customHeight="1">
      <c r="B118" s="18" t="s">
        <v>429</v>
      </c>
      <c r="C118" s="39" t="s">
        <v>430</v>
      </c>
      <c r="D118" s="16" t="s">
        <v>431</v>
      </c>
      <c r="E118" s="40" t="s">
        <v>432</v>
      </c>
      <c r="F118" s="360"/>
      <c r="G118" s="344"/>
      <c r="H118" s="345"/>
      <c r="I118" s="14"/>
      <c r="J118" s="14"/>
      <c r="K118" s="8" t="str">
        <f t="shared" si="4"/>
        <v>113)　 Lead oxide sulfate</v>
      </c>
      <c r="M118" s="10"/>
      <c r="O118" s="3"/>
      <c r="P118" s="3"/>
      <c r="Q118" s="3"/>
      <c r="R118" s="3"/>
      <c r="S118" s="3"/>
      <c r="T118" s="3"/>
      <c r="U118" s="3"/>
      <c r="V118" s="3"/>
      <c r="W118" s="3"/>
      <c r="X118" s="3"/>
      <c r="Y118" s="3"/>
      <c r="Z118" s="3"/>
    </row>
    <row r="119" spans="2:26" s="8" customFormat="1" ht="20.100000000000001" customHeight="1">
      <c r="B119" s="18" t="s">
        <v>433</v>
      </c>
      <c r="C119" s="39" t="s">
        <v>434</v>
      </c>
      <c r="D119" s="16" t="s">
        <v>435</v>
      </c>
      <c r="E119" s="40" t="s">
        <v>436</v>
      </c>
      <c r="F119" s="360"/>
      <c r="G119" s="344"/>
      <c r="H119" s="345"/>
      <c r="I119" s="14"/>
      <c r="J119" s="14"/>
      <c r="K119" s="8" t="str">
        <f t="shared" si="4"/>
        <v>114)　 [Phthalato(2-)]dioxotrilead</v>
      </c>
      <c r="M119" s="10"/>
      <c r="O119" s="3"/>
      <c r="P119" s="3"/>
      <c r="Q119" s="3"/>
      <c r="R119" s="3"/>
      <c r="S119" s="3"/>
      <c r="T119" s="3"/>
      <c r="U119" s="3"/>
      <c r="V119" s="3"/>
      <c r="W119" s="3"/>
      <c r="X119" s="3"/>
      <c r="Y119" s="3"/>
      <c r="Z119" s="3"/>
    </row>
    <row r="120" spans="2:26" s="8" customFormat="1" ht="20.100000000000001" customHeight="1">
      <c r="B120" s="18" t="s">
        <v>437</v>
      </c>
      <c r="C120" s="39" t="s">
        <v>438</v>
      </c>
      <c r="D120" s="16" t="s">
        <v>439</v>
      </c>
      <c r="E120" s="40" t="s">
        <v>440</v>
      </c>
      <c r="F120" s="360"/>
      <c r="G120" s="344"/>
      <c r="H120" s="345"/>
      <c r="I120" s="14"/>
      <c r="J120" s="14"/>
      <c r="K120" s="8" t="str">
        <f t="shared" si="4"/>
        <v>115)　 Dioxobis(stearato)trilead</v>
      </c>
      <c r="M120" s="10"/>
      <c r="O120" s="3"/>
      <c r="P120" s="3"/>
      <c r="Q120" s="3"/>
      <c r="R120" s="3"/>
      <c r="S120" s="3"/>
      <c r="T120" s="3"/>
      <c r="U120" s="3"/>
      <c r="V120" s="3"/>
      <c r="W120" s="3"/>
      <c r="X120" s="3"/>
      <c r="Y120" s="3"/>
      <c r="Z120" s="3"/>
    </row>
    <row r="121" spans="2:26" s="8" customFormat="1" ht="20.100000000000001" customHeight="1">
      <c r="B121" s="18" t="s">
        <v>442</v>
      </c>
      <c r="C121" s="39" t="s">
        <v>443</v>
      </c>
      <c r="D121" s="16" t="s">
        <v>444</v>
      </c>
      <c r="E121" s="40" t="s">
        <v>445</v>
      </c>
      <c r="F121" s="360"/>
      <c r="G121" s="344"/>
      <c r="H121" s="345"/>
      <c r="I121" s="14"/>
      <c r="J121" s="14"/>
      <c r="K121" s="8" t="str">
        <f t="shared" si="4"/>
        <v>116)　 Fatty acids, C16-18, lead salts</v>
      </c>
      <c r="M121" s="10"/>
      <c r="O121" s="3"/>
      <c r="P121" s="3"/>
      <c r="Q121" s="3"/>
      <c r="R121" s="3"/>
      <c r="S121" s="3"/>
      <c r="T121" s="3"/>
      <c r="U121" s="3"/>
      <c r="V121" s="3"/>
      <c r="W121" s="3"/>
      <c r="X121" s="3"/>
      <c r="Y121" s="3"/>
      <c r="Z121" s="3"/>
    </row>
    <row r="122" spans="2:26" s="8" customFormat="1" ht="20.100000000000001" customHeight="1">
      <c r="B122" s="18" t="s">
        <v>446</v>
      </c>
      <c r="C122" s="39" t="s">
        <v>447</v>
      </c>
      <c r="D122" s="16" t="s">
        <v>448</v>
      </c>
      <c r="E122" s="40" t="s">
        <v>449</v>
      </c>
      <c r="F122" s="360"/>
      <c r="G122" s="344"/>
      <c r="H122" s="345"/>
      <c r="I122" s="14"/>
      <c r="J122" s="14"/>
      <c r="K122" s="8" t="str">
        <f t="shared" si="4"/>
        <v>117)　 Lead cynamidate</v>
      </c>
      <c r="M122" s="10"/>
      <c r="O122" s="3"/>
      <c r="P122" s="3"/>
      <c r="Q122" s="3"/>
      <c r="R122" s="3"/>
      <c r="S122" s="3"/>
      <c r="T122" s="3"/>
      <c r="U122" s="3"/>
      <c r="V122" s="3"/>
      <c r="W122" s="3"/>
      <c r="X122" s="3"/>
      <c r="Y122" s="3"/>
      <c r="Z122" s="3"/>
    </row>
    <row r="123" spans="2:26" s="8" customFormat="1" ht="20.100000000000001" customHeight="1">
      <c r="B123" s="18" t="s">
        <v>450</v>
      </c>
      <c r="C123" s="39" t="s">
        <v>451</v>
      </c>
      <c r="D123" s="16" t="s">
        <v>452</v>
      </c>
      <c r="E123" s="40" t="s">
        <v>453</v>
      </c>
      <c r="F123" s="360"/>
      <c r="G123" s="344"/>
      <c r="H123" s="345"/>
      <c r="I123" s="14"/>
      <c r="J123" s="14"/>
      <c r="K123" s="8" t="str">
        <f t="shared" si="4"/>
        <v>118)　 Lead dinitrate</v>
      </c>
      <c r="M123" s="10"/>
      <c r="O123" s="3"/>
      <c r="P123" s="3"/>
      <c r="Q123" s="3"/>
      <c r="R123" s="3"/>
      <c r="S123" s="3"/>
      <c r="T123" s="3"/>
      <c r="U123" s="3"/>
      <c r="V123" s="3"/>
      <c r="W123" s="3"/>
      <c r="X123" s="3"/>
      <c r="Y123" s="3"/>
      <c r="Z123" s="3"/>
    </row>
    <row r="124" spans="2:26" s="8" customFormat="1" ht="20.100000000000001" customHeight="1">
      <c r="B124" s="18" t="s">
        <v>454</v>
      </c>
      <c r="C124" s="39" t="s">
        <v>455</v>
      </c>
      <c r="D124" s="16" t="s">
        <v>456</v>
      </c>
      <c r="E124" s="40" t="s">
        <v>457</v>
      </c>
      <c r="F124" s="360"/>
      <c r="G124" s="344"/>
      <c r="H124" s="345"/>
      <c r="I124" s="14"/>
      <c r="J124" s="14"/>
      <c r="K124" s="8" t="str">
        <f t="shared" si="4"/>
        <v>119)　 Pentalead tetraoxide sulphate</v>
      </c>
      <c r="M124" s="10"/>
      <c r="O124" s="3"/>
      <c r="P124" s="3"/>
      <c r="Q124" s="3"/>
      <c r="R124" s="3"/>
      <c r="S124" s="3"/>
      <c r="T124" s="3"/>
      <c r="U124" s="3"/>
      <c r="V124" s="3"/>
      <c r="W124" s="3"/>
      <c r="X124" s="3"/>
      <c r="Y124" s="3"/>
      <c r="Z124" s="3"/>
    </row>
    <row r="125" spans="2:26" s="8" customFormat="1" ht="20.100000000000001" customHeight="1">
      <c r="B125" s="18" t="s">
        <v>458</v>
      </c>
      <c r="C125" s="39" t="s">
        <v>459</v>
      </c>
      <c r="D125" s="16" t="s">
        <v>460</v>
      </c>
      <c r="E125" s="40" t="s">
        <v>461</v>
      </c>
      <c r="F125" s="360"/>
      <c r="G125" s="344"/>
      <c r="H125" s="345"/>
      <c r="I125" s="14"/>
      <c r="J125" s="14"/>
      <c r="K125" s="8" t="str">
        <f t="shared" si="4"/>
        <v>120)　 Pyrochlore, antimony lead yellow</v>
      </c>
      <c r="M125" s="10"/>
      <c r="O125" s="3"/>
      <c r="P125" s="3"/>
      <c r="Q125" s="3"/>
      <c r="R125" s="3"/>
      <c r="S125" s="3"/>
      <c r="T125" s="3"/>
      <c r="U125" s="3"/>
      <c r="V125" s="3"/>
      <c r="W125" s="3"/>
      <c r="X125" s="3"/>
      <c r="Y125" s="3"/>
      <c r="Z125" s="3"/>
    </row>
    <row r="126" spans="2:26" s="8" customFormat="1" ht="20.100000000000001" customHeight="1">
      <c r="B126" s="18" t="s">
        <v>462</v>
      </c>
      <c r="C126" s="39" t="s">
        <v>463</v>
      </c>
      <c r="D126" s="16" t="s">
        <v>464</v>
      </c>
      <c r="E126" s="40" t="s">
        <v>465</v>
      </c>
      <c r="F126" s="360"/>
      <c r="G126" s="344"/>
      <c r="H126" s="345"/>
      <c r="I126" s="14"/>
      <c r="J126" s="14"/>
      <c r="K126" s="8" t="str">
        <f t="shared" si="4"/>
        <v>121)　 Sulfurous acid, lead salt, dibasic</v>
      </c>
      <c r="M126" s="10"/>
      <c r="O126" s="3"/>
      <c r="P126" s="3"/>
      <c r="Q126" s="3"/>
      <c r="R126" s="3"/>
      <c r="S126" s="3"/>
      <c r="T126" s="3"/>
      <c r="U126" s="3"/>
      <c r="V126" s="3"/>
      <c r="W126" s="3"/>
      <c r="X126" s="3"/>
      <c r="Y126" s="3"/>
      <c r="Z126" s="3"/>
    </row>
    <row r="127" spans="2:26" s="8" customFormat="1" ht="20.100000000000001" customHeight="1">
      <c r="B127" s="44" t="s">
        <v>466</v>
      </c>
      <c r="C127" s="39" t="s">
        <v>467</v>
      </c>
      <c r="D127" s="39" t="s">
        <v>468</v>
      </c>
      <c r="E127" s="40" t="s">
        <v>469</v>
      </c>
      <c r="F127" s="360"/>
      <c r="G127" s="344"/>
      <c r="H127" s="345"/>
      <c r="I127" s="14"/>
      <c r="J127" s="14"/>
      <c r="K127" s="8" t="str">
        <f t="shared" si="4"/>
        <v>122)　 Tetraethyllead</v>
      </c>
      <c r="M127" s="10"/>
      <c r="O127" s="3"/>
      <c r="P127" s="3"/>
      <c r="Q127" s="3"/>
      <c r="R127" s="3"/>
      <c r="S127" s="3"/>
      <c r="T127" s="3"/>
      <c r="U127" s="3"/>
      <c r="V127" s="3"/>
      <c r="W127" s="3"/>
      <c r="X127" s="3"/>
      <c r="Y127" s="3"/>
      <c r="Z127" s="3"/>
    </row>
    <row r="128" spans="2:26" s="8" customFormat="1" ht="47.25" customHeight="1">
      <c r="B128" s="45"/>
      <c r="C128" s="188" t="s">
        <v>470</v>
      </c>
      <c r="D128" s="188" t="s">
        <v>471</v>
      </c>
      <c r="E128" s="47"/>
      <c r="F128" s="360"/>
      <c r="G128" s="344"/>
      <c r="H128" s="345"/>
      <c r="I128" s="14"/>
      <c r="J128" s="14"/>
      <c r="K128" s="8" t="str">
        <f t="shared" si="4"/>
        <v>123)　 Tetralead trioxide sulphate</v>
      </c>
      <c r="M128" s="10"/>
      <c r="O128" s="3"/>
      <c r="P128" s="3"/>
      <c r="Q128" s="3"/>
      <c r="R128" s="3"/>
      <c r="S128" s="3"/>
      <c r="T128" s="3"/>
      <c r="U128" s="3"/>
      <c r="V128" s="3"/>
      <c r="W128" s="3"/>
      <c r="X128" s="3"/>
      <c r="Y128" s="3"/>
      <c r="Z128" s="3"/>
    </row>
    <row r="129" spans="2:26" s="8" customFormat="1" ht="47.25" customHeight="1">
      <c r="B129" s="11"/>
      <c r="C129" s="190" t="s">
        <v>472</v>
      </c>
      <c r="D129" s="190" t="s">
        <v>473</v>
      </c>
      <c r="E129" s="38"/>
      <c r="F129" s="360"/>
      <c r="G129" s="344"/>
      <c r="H129" s="345"/>
      <c r="I129" s="14"/>
      <c r="J129" s="14"/>
      <c r="K129" s="8" t="str">
        <f t="shared" si="4"/>
        <v>124)　 Trilead dioxide phosphonate</v>
      </c>
      <c r="M129" s="10"/>
      <c r="O129" s="3"/>
      <c r="P129" s="3"/>
      <c r="Q129" s="3"/>
      <c r="R129" s="3"/>
      <c r="S129" s="3"/>
      <c r="T129" s="3"/>
      <c r="U129" s="3"/>
      <c r="V129" s="3"/>
      <c r="W129" s="3"/>
      <c r="X129" s="3"/>
      <c r="Y129" s="3"/>
      <c r="Z129" s="3"/>
    </row>
    <row r="130" spans="2:26" s="8" customFormat="1" ht="20.100000000000001" customHeight="1">
      <c r="B130" s="18" t="s">
        <v>474</v>
      </c>
      <c r="C130" s="39" t="s">
        <v>475</v>
      </c>
      <c r="D130" s="16" t="s">
        <v>476</v>
      </c>
      <c r="E130" s="40" t="s">
        <v>477</v>
      </c>
      <c r="F130" s="360"/>
      <c r="G130" s="344"/>
      <c r="H130" s="345"/>
      <c r="I130" s="14"/>
      <c r="J130" s="14"/>
      <c r="K130" s="8" t="str">
        <f t="shared" si="4"/>
        <v>125)　 Furan</v>
      </c>
      <c r="M130" s="10"/>
      <c r="O130" s="3"/>
      <c r="P130" s="3"/>
      <c r="Q130" s="3"/>
      <c r="R130" s="3"/>
      <c r="S130" s="3"/>
      <c r="T130" s="3"/>
      <c r="U130" s="3"/>
      <c r="V130" s="3"/>
      <c r="W130" s="3"/>
      <c r="X130" s="3"/>
      <c r="Y130" s="3"/>
      <c r="Z130" s="3"/>
    </row>
    <row r="131" spans="2:26" s="8" customFormat="1" ht="20.100000000000001" customHeight="1">
      <c r="B131" s="18" t="s">
        <v>478</v>
      </c>
      <c r="C131" s="39" t="s">
        <v>479</v>
      </c>
      <c r="D131" s="16" t="s">
        <v>480</v>
      </c>
      <c r="E131" s="40" t="s">
        <v>481</v>
      </c>
      <c r="F131" s="360"/>
      <c r="G131" s="344"/>
      <c r="H131" s="345"/>
      <c r="I131" s="14"/>
      <c r="J131" s="14"/>
      <c r="K131" s="8" t="str">
        <f t="shared" si="4"/>
        <v>126)　 Diethyl sulphate</v>
      </c>
      <c r="M131" s="10"/>
      <c r="O131" s="3"/>
      <c r="P131" s="3"/>
      <c r="Q131" s="3"/>
      <c r="R131" s="3"/>
      <c r="S131" s="3"/>
      <c r="T131" s="3"/>
      <c r="U131" s="3"/>
      <c r="V131" s="3"/>
      <c r="W131" s="3"/>
      <c r="X131" s="3"/>
      <c r="Y131" s="3"/>
      <c r="Z131" s="3"/>
    </row>
    <row r="132" spans="2:26" s="8" customFormat="1" ht="36" customHeight="1">
      <c r="B132" s="18" t="s">
        <v>482</v>
      </c>
      <c r="C132" s="39" t="s">
        <v>483</v>
      </c>
      <c r="D132" s="176" t="s">
        <v>484</v>
      </c>
      <c r="E132" s="40" t="s">
        <v>485</v>
      </c>
      <c r="F132" s="360"/>
      <c r="G132" s="344"/>
      <c r="H132" s="345"/>
      <c r="I132" s="14"/>
      <c r="J132" s="14"/>
      <c r="K132" s="8" t="str">
        <f t="shared" si="4"/>
        <v>127)　 Dimethyl sulphate</v>
      </c>
      <c r="M132" s="10"/>
      <c r="O132" s="3"/>
      <c r="P132" s="3"/>
      <c r="Q132" s="3"/>
      <c r="R132" s="3"/>
      <c r="S132" s="3"/>
      <c r="T132" s="3"/>
      <c r="U132" s="3"/>
      <c r="V132" s="3"/>
      <c r="W132" s="3"/>
      <c r="X132" s="3"/>
      <c r="Y132" s="3"/>
      <c r="Z132" s="3"/>
    </row>
    <row r="133" spans="2:26" s="8" customFormat="1" ht="20.100000000000001" customHeight="1">
      <c r="B133" s="18" t="s">
        <v>486</v>
      </c>
      <c r="C133" s="39" t="s">
        <v>487</v>
      </c>
      <c r="D133" s="16" t="s">
        <v>488</v>
      </c>
      <c r="E133" s="40" t="s">
        <v>489</v>
      </c>
      <c r="F133" s="360"/>
      <c r="G133" s="344"/>
      <c r="H133" s="345"/>
      <c r="I133" s="14"/>
      <c r="J133" s="14"/>
      <c r="K133" s="8" t="str">
        <f t="shared" si="4"/>
        <v>128)　 3-ethyl-2-methyl-2-(3-methylbutyl)-1,3-oxazolidine</v>
      </c>
      <c r="M133" s="10"/>
      <c r="O133" s="3"/>
      <c r="P133" s="3"/>
      <c r="Q133" s="3"/>
      <c r="R133" s="3"/>
      <c r="S133" s="3"/>
      <c r="T133" s="3"/>
      <c r="U133" s="3"/>
      <c r="V133" s="3"/>
      <c r="W133" s="3"/>
      <c r="X133" s="3"/>
      <c r="Y133" s="3"/>
      <c r="Z133" s="3"/>
    </row>
    <row r="134" spans="2:26" s="8" customFormat="1" ht="36" customHeight="1">
      <c r="B134" s="18" t="s">
        <v>490</v>
      </c>
      <c r="C134" s="39" t="s">
        <v>491</v>
      </c>
      <c r="D134" s="176" t="s">
        <v>492</v>
      </c>
      <c r="E134" s="40" t="s">
        <v>493</v>
      </c>
      <c r="F134" s="360"/>
      <c r="G134" s="344"/>
      <c r="H134" s="345"/>
      <c r="I134" s="14"/>
      <c r="J134" s="14"/>
      <c r="K134" s="8" t="str">
        <f t="shared" si="4"/>
        <v>129)　 Dinoseb (6-sec-butyl-2,4-dinitrophenol)</v>
      </c>
      <c r="M134" s="10"/>
      <c r="O134" s="3"/>
      <c r="P134" s="3"/>
      <c r="Q134" s="3"/>
      <c r="R134" s="3"/>
      <c r="S134" s="3"/>
      <c r="T134" s="3"/>
      <c r="U134" s="3"/>
      <c r="V134" s="3"/>
      <c r="W134" s="3"/>
      <c r="X134" s="3"/>
      <c r="Y134" s="3"/>
      <c r="Z134" s="3"/>
    </row>
    <row r="135" spans="2:26" s="8" customFormat="1" ht="36" customHeight="1">
      <c r="B135" s="18" t="s">
        <v>494</v>
      </c>
      <c r="C135" s="39" t="s">
        <v>495</v>
      </c>
      <c r="D135" s="176" t="s">
        <v>496</v>
      </c>
      <c r="E135" s="40" t="s">
        <v>497</v>
      </c>
      <c r="F135" s="360"/>
      <c r="G135" s="344"/>
      <c r="H135" s="345"/>
      <c r="I135" s="14"/>
      <c r="J135" s="14"/>
      <c r="K135" s="8" t="str">
        <f t="shared" si="4"/>
        <v>130)　 4,4'-methylenedi-o-toluidine</v>
      </c>
      <c r="M135" s="10"/>
      <c r="O135" s="3"/>
      <c r="P135" s="3"/>
      <c r="Q135" s="3"/>
      <c r="R135" s="3"/>
      <c r="S135" s="3"/>
      <c r="T135" s="3"/>
      <c r="U135" s="3"/>
      <c r="V135" s="3"/>
      <c r="W135" s="3"/>
      <c r="X135" s="3"/>
      <c r="Y135" s="3"/>
      <c r="Z135" s="3"/>
    </row>
    <row r="136" spans="2:26" s="8" customFormat="1" ht="20.100000000000001" customHeight="1">
      <c r="B136" s="18" t="s">
        <v>498</v>
      </c>
      <c r="C136" s="39" t="s">
        <v>499</v>
      </c>
      <c r="D136" s="16" t="s">
        <v>500</v>
      </c>
      <c r="E136" s="40" t="s">
        <v>501</v>
      </c>
      <c r="F136" s="360"/>
      <c r="G136" s="344"/>
      <c r="H136" s="345"/>
      <c r="I136" s="14"/>
      <c r="J136" s="14"/>
      <c r="K136" s="8" t="str">
        <f t="shared" si="4"/>
        <v>131)　 4,4'-oxydianiline and its salts</v>
      </c>
      <c r="M136" s="10"/>
      <c r="O136" s="3"/>
      <c r="P136" s="3"/>
      <c r="Q136" s="3"/>
      <c r="R136" s="3"/>
      <c r="S136" s="3"/>
      <c r="T136" s="3"/>
      <c r="U136" s="3"/>
      <c r="V136" s="3"/>
      <c r="W136" s="3"/>
      <c r="X136" s="3"/>
      <c r="Y136" s="3"/>
      <c r="Z136" s="3"/>
    </row>
    <row r="137" spans="2:26" s="8" customFormat="1" ht="20.100000000000001" customHeight="1">
      <c r="B137" s="18" t="s">
        <v>502</v>
      </c>
      <c r="C137" s="39" t="s">
        <v>503</v>
      </c>
      <c r="D137" s="16" t="s">
        <v>504</v>
      </c>
      <c r="E137" s="40" t="s">
        <v>505</v>
      </c>
      <c r="F137" s="360"/>
      <c r="G137" s="344"/>
      <c r="H137" s="345"/>
      <c r="I137" s="14"/>
      <c r="J137" s="14"/>
      <c r="K137" s="8" t="str">
        <f t="shared" si="4"/>
        <v>132)　 4-aminoazobenzene</v>
      </c>
      <c r="M137" s="10"/>
      <c r="O137" s="3"/>
      <c r="P137" s="3"/>
      <c r="Q137" s="3"/>
      <c r="R137" s="3"/>
      <c r="S137" s="3"/>
      <c r="T137" s="3"/>
      <c r="U137" s="3"/>
      <c r="V137" s="3"/>
      <c r="W137" s="3"/>
      <c r="X137" s="3"/>
      <c r="Y137" s="3"/>
      <c r="Z137" s="3"/>
    </row>
    <row r="138" spans="2:26" s="8" customFormat="1" ht="36" customHeight="1">
      <c r="B138" s="18" t="s">
        <v>506</v>
      </c>
      <c r="C138" s="39" t="s">
        <v>507</v>
      </c>
      <c r="D138" s="176" t="s">
        <v>508</v>
      </c>
      <c r="E138" s="40" t="s">
        <v>509</v>
      </c>
      <c r="F138" s="360"/>
      <c r="G138" s="344"/>
      <c r="H138" s="345"/>
      <c r="I138" s="14"/>
      <c r="J138" s="14"/>
      <c r="K138" s="8" t="str">
        <f t="shared" si="4"/>
        <v>133)　 4-methyl-m-phenylenediamine (toluene-2,4-diamine)</v>
      </c>
      <c r="M138" s="10"/>
      <c r="O138" s="3"/>
      <c r="P138" s="3"/>
      <c r="Q138" s="3"/>
      <c r="R138" s="3"/>
      <c r="S138" s="3"/>
      <c r="T138" s="3"/>
      <c r="U138" s="3"/>
      <c r="V138" s="3"/>
      <c r="W138" s="3"/>
      <c r="X138" s="3"/>
      <c r="Y138" s="3"/>
      <c r="Z138" s="3"/>
    </row>
    <row r="139" spans="2:26" s="8" customFormat="1" ht="20.100000000000001" customHeight="1">
      <c r="B139" s="18" t="s">
        <v>510</v>
      </c>
      <c r="C139" s="39" t="s">
        <v>511</v>
      </c>
      <c r="D139" s="16" t="s">
        <v>512</v>
      </c>
      <c r="E139" s="40" t="s">
        <v>513</v>
      </c>
      <c r="F139" s="360"/>
      <c r="G139" s="344"/>
      <c r="H139" s="345"/>
      <c r="I139" s="14"/>
      <c r="J139" s="14"/>
      <c r="K139" s="8" t="str">
        <f t="shared" si="4"/>
        <v>134)　 6-methoxy-m-toluidine (p-cresidine)</v>
      </c>
      <c r="M139" s="10"/>
      <c r="O139" s="3"/>
      <c r="P139" s="3"/>
      <c r="Q139" s="3"/>
      <c r="R139" s="3"/>
      <c r="S139" s="3"/>
      <c r="T139" s="3"/>
      <c r="U139" s="3"/>
      <c r="V139" s="3"/>
      <c r="W139" s="3"/>
      <c r="X139" s="3"/>
      <c r="Y139" s="3"/>
      <c r="Z139" s="3"/>
    </row>
    <row r="140" spans="2:26" s="8" customFormat="1" ht="20.100000000000001" customHeight="1">
      <c r="B140" s="18" t="s">
        <v>514</v>
      </c>
      <c r="C140" s="39" t="s">
        <v>515</v>
      </c>
      <c r="D140" s="16" t="s">
        <v>516</v>
      </c>
      <c r="E140" s="40" t="s">
        <v>517</v>
      </c>
      <c r="F140" s="360"/>
      <c r="G140" s="344"/>
      <c r="H140" s="345"/>
      <c r="I140" s="14"/>
      <c r="J140" s="14"/>
      <c r="K140" s="8" t="str">
        <f t="shared" si="4"/>
        <v>135)　 Biphenyl-4-ylamine</v>
      </c>
      <c r="M140" s="10"/>
      <c r="O140" s="3"/>
      <c r="P140" s="3"/>
      <c r="Q140" s="3"/>
      <c r="R140" s="3"/>
      <c r="S140" s="3"/>
      <c r="T140" s="3"/>
      <c r="U140" s="3"/>
      <c r="V140" s="3"/>
      <c r="W140" s="3"/>
      <c r="X140" s="3"/>
      <c r="Y140" s="3"/>
      <c r="Z140" s="3"/>
    </row>
    <row r="141" spans="2:26" s="8" customFormat="1" ht="20.100000000000001" customHeight="1">
      <c r="B141" s="18" t="s">
        <v>518</v>
      </c>
      <c r="C141" s="39" t="s">
        <v>519</v>
      </c>
      <c r="D141" s="16" t="s">
        <v>520</v>
      </c>
      <c r="E141" s="40" t="s">
        <v>521</v>
      </c>
      <c r="F141" s="360"/>
      <c r="G141" s="344"/>
      <c r="H141" s="345"/>
      <c r="I141" s="14"/>
      <c r="J141" s="14"/>
      <c r="K141" s="8" t="str">
        <f t="shared" si="4"/>
        <v>136)　 o-aminoazotoluene [(4-o-tolylazo-o-toluidine])</v>
      </c>
      <c r="M141" s="10"/>
      <c r="O141" s="3"/>
      <c r="P141" s="3"/>
      <c r="Q141" s="3"/>
      <c r="R141" s="3"/>
      <c r="S141" s="3"/>
      <c r="T141" s="3"/>
      <c r="U141" s="3"/>
      <c r="V141" s="3"/>
      <c r="W141" s="3"/>
      <c r="X141" s="3"/>
      <c r="Y141" s="3"/>
      <c r="Z141" s="3"/>
    </row>
    <row r="142" spans="2:26" s="8" customFormat="1" ht="20.100000000000001" customHeight="1">
      <c r="B142" s="18" t="s">
        <v>522</v>
      </c>
      <c r="C142" s="39" t="s">
        <v>523</v>
      </c>
      <c r="D142" s="16" t="s">
        <v>524</v>
      </c>
      <c r="E142" s="40" t="s">
        <v>525</v>
      </c>
      <c r="F142" s="360"/>
      <c r="G142" s="344"/>
      <c r="H142" s="345"/>
      <c r="I142" s="14"/>
      <c r="J142" s="14"/>
      <c r="K142" s="8" t="str">
        <f t="shared" si="4"/>
        <v>137)　 o-toluidine</v>
      </c>
      <c r="M142" s="10"/>
      <c r="O142" s="3"/>
      <c r="P142" s="3"/>
      <c r="Q142" s="3"/>
      <c r="R142" s="3"/>
      <c r="S142" s="3"/>
      <c r="T142" s="3"/>
      <c r="U142" s="3"/>
      <c r="V142" s="3"/>
      <c r="W142" s="3"/>
      <c r="X142" s="3"/>
      <c r="Y142" s="3"/>
      <c r="Z142" s="3"/>
    </row>
    <row r="143" spans="2:26" s="8" customFormat="1" ht="20.100000000000001" customHeight="1">
      <c r="B143" s="18" t="s">
        <v>526</v>
      </c>
      <c r="C143" s="39" t="s">
        <v>527</v>
      </c>
      <c r="D143" s="16" t="s">
        <v>504</v>
      </c>
      <c r="E143" s="40" t="s">
        <v>528</v>
      </c>
      <c r="F143" s="360"/>
      <c r="G143" s="344"/>
      <c r="H143" s="345"/>
      <c r="I143" s="14"/>
      <c r="J143" s="14"/>
      <c r="K143" s="8" t="str">
        <f t="shared" si="4"/>
        <v>138)　 N-methylacetamide</v>
      </c>
      <c r="M143" s="10"/>
      <c r="O143" s="3"/>
      <c r="P143" s="3"/>
      <c r="Q143" s="3"/>
      <c r="R143" s="3"/>
      <c r="S143" s="3"/>
      <c r="T143" s="3"/>
      <c r="U143" s="3"/>
      <c r="V143" s="3"/>
      <c r="W143" s="3"/>
      <c r="X143" s="3"/>
      <c r="Y143" s="3"/>
      <c r="Z143" s="3"/>
    </row>
    <row r="144" spans="2:26" s="8" customFormat="1" ht="20.100000000000001" customHeight="1">
      <c r="B144" s="18" t="s">
        <v>529</v>
      </c>
      <c r="C144" s="39" t="s">
        <v>530</v>
      </c>
      <c r="D144" s="16" t="s">
        <v>531</v>
      </c>
      <c r="E144" s="40" t="s">
        <v>532</v>
      </c>
      <c r="F144" s="360"/>
      <c r="G144" s="344"/>
      <c r="H144" s="345"/>
      <c r="I144" s="14"/>
      <c r="J144" s="14"/>
      <c r="K144" s="8" t="str">
        <f t="shared" si="4"/>
        <v>139)　 Cadmium</v>
      </c>
      <c r="M144" s="10"/>
      <c r="O144" s="3"/>
      <c r="P144" s="3"/>
      <c r="Q144" s="3"/>
      <c r="R144" s="3"/>
      <c r="S144" s="3"/>
      <c r="T144" s="3"/>
      <c r="U144" s="3"/>
      <c r="V144" s="3"/>
      <c r="W144" s="3"/>
      <c r="X144" s="3"/>
      <c r="Y144" s="3"/>
      <c r="Z144" s="3"/>
    </row>
    <row r="145" spans="2:26" s="8" customFormat="1" ht="20.100000000000001" customHeight="1">
      <c r="B145" s="18" t="s">
        <v>533</v>
      </c>
      <c r="C145" s="39" t="s">
        <v>534</v>
      </c>
      <c r="D145" s="16" t="s">
        <v>535</v>
      </c>
      <c r="E145" s="40" t="s">
        <v>536</v>
      </c>
      <c r="F145" s="360"/>
      <c r="G145" s="344"/>
      <c r="H145" s="345"/>
      <c r="I145" s="14"/>
      <c r="J145" s="14"/>
      <c r="K145" s="8" t="str">
        <f t="shared" si="4"/>
        <v>140)　 Cadmium oxide</v>
      </c>
      <c r="M145" s="10"/>
      <c r="O145" s="3"/>
      <c r="P145" s="3"/>
      <c r="Q145" s="3"/>
      <c r="R145" s="3"/>
      <c r="S145" s="3"/>
      <c r="T145" s="3"/>
      <c r="U145" s="3"/>
      <c r="V145" s="3"/>
      <c r="W145" s="3"/>
      <c r="X145" s="3"/>
      <c r="Y145" s="3"/>
      <c r="Z145" s="3"/>
    </row>
    <row r="146" spans="2:26" s="8" customFormat="1" ht="20.100000000000001" customHeight="1">
      <c r="B146" s="18" t="s">
        <v>537</v>
      </c>
      <c r="C146" s="39" t="s">
        <v>538</v>
      </c>
      <c r="D146" s="16" t="s">
        <v>539</v>
      </c>
      <c r="E146" s="40" t="s">
        <v>540</v>
      </c>
      <c r="F146" s="360"/>
      <c r="G146" s="344"/>
      <c r="H146" s="345"/>
      <c r="I146" s="14"/>
      <c r="J146" s="14"/>
      <c r="K146" s="8" t="str">
        <f t="shared" si="4"/>
        <v>141)　 Ammonium pentadecafluorooctanoate (APFO)</v>
      </c>
      <c r="M146" s="10"/>
      <c r="O146" s="3"/>
      <c r="P146" s="3"/>
      <c r="Q146" s="3"/>
      <c r="R146" s="3"/>
      <c r="S146" s="3"/>
      <c r="T146" s="3"/>
      <c r="U146" s="3"/>
      <c r="V146" s="3"/>
      <c r="W146" s="3"/>
      <c r="X146" s="3"/>
      <c r="Y146" s="3"/>
      <c r="Z146" s="3"/>
    </row>
    <row r="147" spans="2:26" s="8" customFormat="1" ht="36" customHeight="1">
      <c r="B147" s="18" t="s">
        <v>541</v>
      </c>
      <c r="C147" s="39" t="s">
        <v>542</v>
      </c>
      <c r="D147" s="176" t="s">
        <v>543</v>
      </c>
      <c r="E147" s="40" t="s">
        <v>544</v>
      </c>
      <c r="F147" s="360"/>
      <c r="G147" s="344"/>
      <c r="H147" s="345"/>
      <c r="I147" s="14"/>
      <c r="J147" s="14"/>
      <c r="K147" s="8" t="str">
        <f t="shared" si="4"/>
        <v>142)　 Pentadecafluorooctanoic acid (PFOA)</v>
      </c>
      <c r="M147" s="10"/>
      <c r="O147" s="3"/>
      <c r="P147" s="3"/>
      <c r="Q147" s="3"/>
      <c r="R147" s="3"/>
      <c r="S147" s="3"/>
      <c r="T147" s="3"/>
      <c r="U147" s="3"/>
      <c r="V147" s="3"/>
      <c r="W147" s="3"/>
      <c r="X147" s="3"/>
      <c r="Y147" s="3"/>
      <c r="Z147" s="3"/>
    </row>
    <row r="148" spans="2:26" s="8" customFormat="1" ht="20.100000000000001" customHeight="1">
      <c r="B148" s="18" t="s">
        <v>545</v>
      </c>
      <c r="C148" s="39" t="s">
        <v>546</v>
      </c>
      <c r="D148" s="16" t="s">
        <v>547</v>
      </c>
      <c r="E148" s="40" t="s">
        <v>548</v>
      </c>
      <c r="F148" s="360"/>
      <c r="G148" s="344"/>
      <c r="H148" s="345"/>
      <c r="I148" s="14"/>
      <c r="J148" s="14"/>
      <c r="K148" s="8" t="str">
        <f t="shared" si="4"/>
        <v>143)　 Dipentyl phthalate (DPP)</v>
      </c>
      <c r="M148" s="10"/>
      <c r="O148" s="3"/>
      <c r="P148" s="3"/>
      <c r="Q148" s="3"/>
      <c r="R148" s="3"/>
      <c r="S148" s="3"/>
      <c r="T148" s="3"/>
      <c r="U148" s="3"/>
      <c r="V148" s="3"/>
      <c r="W148" s="3"/>
      <c r="X148" s="3"/>
      <c r="Y148" s="3"/>
      <c r="Z148" s="3"/>
    </row>
    <row r="149" spans="2:26" s="8" customFormat="1" ht="20.100000000000001" customHeight="1">
      <c r="B149" s="18" t="s">
        <v>549</v>
      </c>
      <c r="C149" s="39" t="s">
        <v>550</v>
      </c>
      <c r="D149" s="16" t="s">
        <v>551</v>
      </c>
      <c r="E149" s="40" t="s">
        <v>552</v>
      </c>
      <c r="F149" s="360"/>
      <c r="G149" s="344"/>
      <c r="H149" s="345"/>
      <c r="I149" s="14"/>
      <c r="J149" s="14"/>
      <c r="K149" s="8" t="str">
        <f t="shared" si="4"/>
        <v>144)　 4-Nonylphenol, branched and linear, ethoxylated</v>
      </c>
      <c r="M149" s="10"/>
      <c r="O149" s="3"/>
      <c r="P149" s="3"/>
      <c r="Q149" s="3"/>
      <c r="R149" s="3"/>
      <c r="S149" s="3"/>
      <c r="T149" s="3"/>
      <c r="U149" s="3"/>
      <c r="V149" s="3"/>
      <c r="W149" s="3"/>
      <c r="X149" s="3"/>
      <c r="Y149" s="3"/>
      <c r="Z149" s="3"/>
    </row>
    <row r="150" spans="2:26" s="8" customFormat="1" ht="20.100000000000001" customHeight="1">
      <c r="B150" s="18" t="s">
        <v>553</v>
      </c>
      <c r="C150" s="39" t="s">
        <v>554</v>
      </c>
      <c r="D150" s="16" t="s">
        <v>555</v>
      </c>
      <c r="E150" s="40" t="s">
        <v>556</v>
      </c>
      <c r="F150" s="360"/>
      <c r="G150" s="344"/>
      <c r="H150" s="345"/>
      <c r="I150" s="14"/>
      <c r="J150" s="14"/>
      <c r="K150" s="8" t="str">
        <f t="shared" ref="K150:K213" si="5">CONCATENATE(B171,"　 ",C171)</f>
        <v>145)　 Cadmium sulphide</v>
      </c>
      <c r="M150" s="10"/>
      <c r="O150" s="3"/>
      <c r="P150" s="3"/>
      <c r="Q150" s="3"/>
      <c r="R150" s="3"/>
      <c r="S150" s="3"/>
      <c r="T150" s="3"/>
      <c r="U150" s="3"/>
      <c r="V150" s="3"/>
      <c r="W150" s="3"/>
      <c r="X150" s="3"/>
      <c r="Y150" s="3"/>
      <c r="Z150" s="3"/>
    </row>
    <row r="151" spans="2:26" s="8" customFormat="1" ht="20.100000000000001" customHeight="1">
      <c r="B151" s="18" t="s">
        <v>557</v>
      </c>
      <c r="C151" s="39" t="s">
        <v>558</v>
      </c>
      <c r="D151" s="16" t="s">
        <v>559</v>
      </c>
      <c r="E151" s="40" t="s">
        <v>560</v>
      </c>
      <c r="F151" s="360"/>
      <c r="G151" s="344"/>
      <c r="H151" s="345"/>
      <c r="I151" s="14"/>
      <c r="J151" s="14"/>
      <c r="K151" s="8" t="str">
        <f t="shared" si="5"/>
        <v>146)　 Dihexyl phthalate</v>
      </c>
      <c r="M151" s="10"/>
      <c r="O151" s="3"/>
      <c r="P151" s="3"/>
      <c r="Q151" s="3"/>
      <c r="R151" s="3"/>
      <c r="S151" s="3"/>
      <c r="T151" s="3"/>
      <c r="U151" s="3"/>
      <c r="V151" s="3"/>
      <c r="W151" s="3"/>
      <c r="X151" s="3"/>
      <c r="Y151" s="3"/>
      <c r="Z151" s="3"/>
    </row>
    <row r="152" spans="2:26" s="8" customFormat="1" ht="20.100000000000001" customHeight="1">
      <c r="B152" s="18" t="s">
        <v>561</v>
      </c>
      <c r="C152" s="39" t="s">
        <v>562</v>
      </c>
      <c r="D152" s="16" t="s">
        <v>563</v>
      </c>
      <c r="E152" s="40" t="s">
        <v>564</v>
      </c>
      <c r="F152" s="360"/>
      <c r="G152" s="344"/>
      <c r="H152" s="345"/>
      <c r="I152" s="14"/>
      <c r="J152" s="14"/>
      <c r="K152" s="8" t="str">
        <f t="shared" si="5"/>
        <v>147)　 Disodium 3,3'-[[1,1'-biphenyl]-4,4'-diylbis(azo)]bis(4-aminonaphthalene-1-sulphonate) (C.I. DirectRed 28)</v>
      </c>
      <c r="M152" s="10"/>
      <c r="O152" s="3"/>
      <c r="P152" s="3"/>
      <c r="Q152" s="3"/>
      <c r="R152" s="3"/>
      <c r="S152" s="3"/>
      <c r="T152" s="3"/>
      <c r="U152" s="3"/>
      <c r="V152" s="3"/>
      <c r="W152" s="3"/>
      <c r="X152" s="3"/>
      <c r="Y152" s="3"/>
      <c r="Z152" s="3"/>
    </row>
    <row r="153" spans="2:26" s="8" customFormat="1" ht="20.100000000000001" customHeight="1">
      <c r="B153" s="18" t="s">
        <v>565</v>
      </c>
      <c r="C153" s="39" t="s">
        <v>566</v>
      </c>
      <c r="D153" s="16" t="s">
        <v>567</v>
      </c>
      <c r="E153" s="40" t="s">
        <v>568</v>
      </c>
      <c r="F153" s="360"/>
      <c r="G153" s="344"/>
      <c r="H153" s="345"/>
      <c r="I153" s="14"/>
      <c r="J153" s="14"/>
      <c r="K153" s="8" t="str">
        <f t="shared" si="5"/>
        <v>148)　 Disodium 4-amino-3-[[4'-[(2,4-diaminophenyl)azo][1,1'-biphenyl]-4-yl]azo] -5-hydroxy-6-(phenylazo)naphthalene-2,7-disulphonate (C.I.Direct Black 38)</v>
      </c>
      <c r="M153" s="10"/>
      <c r="O153" s="3"/>
      <c r="P153" s="3"/>
      <c r="Q153" s="3"/>
      <c r="R153" s="3"/>
      <c r="S153" s="3"/>
      <c r="T153" s="3"/>
      <c r="U153" s="3"/>
      <c r="V153" s="3"/>
      <c r="W153" s="3"/>
      <c r="X153" s="3"/>
      <c r="Y153" s="3"/>
      <c r="Z153" s="3"/>
    </row>
    <row r="154" spans="2:26" s="8" customFormat="1" ht="36" customHeight="1">
      <c r="B154" s="18" t="s">
        <v>569</v>
      </c>
      <c r="C154" s="39" t="s">
        <v>570</v>
      </c>
      <c r="D154" s="176" t="s">
        <v>571</v>
      </c>
      <c r="E154" s="40" t="s">
        <v>572</v>
      </c>
      <c r="F154" s="360"/>
      <c r="G154" s="344"/>
      <c r="H154" s="345"/>
      <c r="I154" s="14"/>
      <c r="J154" s="14"/>
      <c r="K154" s="8" t="str">
        <f t="shared" si="5"/>
        <v>149)　 Imidazolidine-2-thione;2-imidazoline-2-thiol</v>
      </c>
      <c r="M154" s="10"/>
      <c r="O154" s="3"/>
      <c r="P154" s="3"/>
      <c r="Q154" s="3"/>
      <c r="R154" s="3"/>
      <c r="S154" s="3"/>
      <c r="T154" s="3"/>
      <c r="U154" s="3"/>
      <c r="V154" s="3"/>
      <c r="W154" s="3"/>
      <c r="X154" s="3"/>
      <c r="Y154" s="3"/>
      <c r="Z154" s="3"/>
    </row>
    <row r="155" spans="2:26" s="8" customFormat="1" ht="36" customHeight="1">
      <c r="B155" s="18" t="s">
        <v>573</v>
      </c>
      <c r="C155" s="39" t="s">
        <v>574</v>
      </c>
      <c r="D155" s="176" t="s">
        <v>575</v>
      </c>
      <c r="E155" s="40" t="s">
        <v>576</v>
      </c>
      <c r="F155" s="360"/>
      <c r="G155" s="344"/>
      <c r="H155" s="345"/>
      <c r="I155" s="14"/>
      <c r="J155" s="14"/>
      <c r="K155" s="8" t="str">
        <f t="shared" si="5"/>
        <v>150)　 Lead di(acetate)</v>
      </c>
      <c r="M155" s="10"/>
      <c r="O155" s="3"/>
      <c r="P155" s="3"/>
      <c r="Q155" s="3"/>
      <c r="R155" s="3"/>
      <c r="S155" s="3"/>
      <c r="T155" s="3"/>
      <c r="U155" s="3"/>
      <c r="V155" s="3"/>
      <c r="W155" s="3"/>
      <c r="X155" s="3"/>
      <c r="Y155" s="3"/>
      <c r="Z155" s="3"/>
    </row>
    <row r="156" spans="2:26" s="8" customFormat="1" ht="36" customHeight="1">
      <c r="B156" s="18" t="s">
        <v>577</v>
      </c>
      <c r="C156" s="39" t="s">
        <v>578</v>
      </c>
      <c r="D156" s="176" t="s">
        <v>579</v>
      </c>
      <c r="E156" s="40" t="s">
        <v>580</v>
      </c>
      <c r="F156" s="360"/>
      <c r="G156" s="344"/>
      <c r="H156" s="345"/>
      <c r="I156" s="14"/>
      <c r="J156" s="14"/>
      <c r="K156" s="8" t="str">
        <f t="shared" si="5"/>
        <v>151)　 Trixylyl phosphate</v>
      </c>
      <c r="M156" s="10"/>
      <c r="O156" s="3"/>
      <c r="P156" s="3"/>
      <c r="Q156" s="3"/>
      <c r="R156" s="3"/>
      <c r="S156" s="3"/>
      <c r="T156" s="3"/>
      <c r="U156" s="3"/>
      <c r="V156" s="3"/>
      <c r="W156" s="3"/>
      <c r="X156" s="3"/>
      <c r="Y156" s="3"/>
      <c r="Z156" s="3"/>
    </row>
    <row r="157" spans="2:26" s="8" customFormat="1" ht="20.100000000000001" customHeight="1">
      <c r="B157" s="18" t="s">
        <v>581</v>
      </c>
      <c r="C157" s="39" t="s">
        <v>582</v>
      </c>
      <c r="D157" s="16" t="s">
        <v>583</v>
      </c>
      <c r="E157" s="40" t="s">
        <v>584</v>
      </c>
      <c r="F157" s="360"/>
      <c r="G157" s="344"/>
      <c r="H157" s="345"/>
      <c r="I157" s="14"/>
      <c r="J157" s="14"/>
      <c r="K157" s="8" t="str">
        <f t="shared" si="5"/>
        <v>152)　 Cadmium chloride</v>
      </c>
      <c r="M157" s="10"/>
      <c r="O157" s="3"/>
      <c r="P157" s="3"/>
      <c r="Q157" s="3"/>
      <c r="R157" s="3"/>
      <c r="S157" s="3"/>
      <c r="T157" s="3"/>
      <c r="U157" s="3"/>
      <c r="V157" s="3"/>
      <c r="W157" s="3"/>
      <c r="X157" s="3"/>
      <c r="Y157" s="3"/>
      <c r="Z157" s="3"/>
    </row>
    <row r="158" spans="2:26" s="8" customFormat="1" ht="20.100000000000001" customHeight="1">
      <c r="B158" s="18" t="s">
        <v>585</v>
      </c>
      <c r="C158" s="39" t="s">
        <v>586</v>
      </c>
      <c r="D158" s="16" t="s">
        <v>587</v>
      </c>
      <c r="E158" s="40" t="s">
        <v>588</v>
      </c>
      <c r="F158" s="360"/>
      <c r="G158" s="344"/>
      <c r="H158" s="345"/>
      <c r="I158" s="14"/>
      <c r="J158" s="14"/>
      <c r="K158" s="8" t="str">
        <f t="shared" si="5"/>
        <v>153)　 1,2-Benzenedicarboxylic acid, dihexyl ester, branched and linear</v>
      </c>
      <c r="M158" s="10"/>
      <c r="O158" s="3"/>
      <c r="P158" s="3"/>
      <c r="Q158" s="3"/>
      <c r="R158" s="3"/>
      <c r="S158" s="3"/>
      <c r="T158" s="3"/>
      <c r="U158" s="3"/>
      <c r="V158" s="3"/>
      <c r="W158" s="3"/>
      <c r="X158" s="3"/>
      <c r="Y158" s="3"/>
      <c r="Z158" s="3"/>
    </row>
    <row r="159" spans="2:26" s="8" customFormat="1" ht="20.100000000000001" customHeight="1">
      <c r="B159" s="18" t="s">
        <v>589</v>
      </c>
      <c r="C159" s="39" t="s">
        <v>590</v>
      </c>
      <c r="D159" s="16" t="s">
        <v>591</v>
      </c>
      <c r="E159" s="40" t="s">
        <v>592</v>
      </c>
      <c r="F159" s="360"/>
      <c r="G159" s="344"/>
      <c r="H159" s="345"/>
      <c r="I159" s="14"/>
      <c r="J159" s="14"/>
      <c r="K159" s="8" t="str">
        <f t="shared" si="5"/>
        <v>154)　 Sodium peroxometaborate</v>
      </c>
      <c r="M159" s="10"/>
      <c r="O159" s="3"/>
      <c r="P159" s="3"/>
      <c r="Q159" s="3"/>
      <c r="R159" s="3"/>
      <c r="S159" s="3"/>
      <c r="T159" s="3"/>
      <c r="U159" s="3"/>
      <c r="V159" s="3"/>
      <c r="W159" s="3"/>
      <c r="X159" s="3"/>
      <c r="Y159" s="3"/>
      <c r="Z159" s="3"/>
    </row>
    <row r="160" spans="2:26" s="8" customFormat="1" ht="20.100000000000001" customHeight="1">
      <c r="B160" s="18" t="s">
        <v>593</v>
      </c>
      <c r="C160" s="39" t="s">
        <v>594</v>
      </c>
      <c r="D160" s="16" t="s">
        <v>595</v>
      </c>
      <c r="E160" s="40" t="s">
        <v>596</v>
      </c>
      <c r="F160" s="360"/>
      <c r="G160" s="344"/>
      <c r="H160" s="345"/>
      <c r="I160" s="14"/>
      <c r="J160" s="14"/>
      <c r="K160" s="8" t="str">
        <f t="shared" si="5"/>
        <v>155)　 Sodium perborate; perboric acid, sodium salt</v>
      </c>
      <c r="M160" s="10"/>
      <c r="O160" s="3"/>
      <c r="P160" s="3"/>
      <c r="Q160" s="3"/>
      <c r="R160" s="3"/>
      <c r="S160" s="3"/>
      <c r="T160" s="3"/>
      <c r="U160" s="3"/>
      <c r="V160" s="3"/>
      <c r="W160" s="3"/>
      <c r="X160" s="3"/>
      <c r="Y160" s="3"/>
      <c r="Z160" s="3"/>
    </row>
    <row r="161" spans="2:26" s="8" customFormat="1" ht="20.100000000000001" customHeight="1">
      <c r="B161" s="18" t="s">
        <v>597</v>
      </c>
      <c r="C161" s="39" t="s">
        <v>598</v>
      </c>
      <c r="D161" s="16" t="s">
        <v>599</v>
      </c>
      <c r="E161" s="40" t="s">
        <v>600</v>
      </c>
      <c r="F161" s="360"/>
      <c r="G161" s="344"/>
      <c r="H161" s="345"/>
      <c r="I161" s="14"/>
      <c r="J161" s="14"/>
      <c r="K161" s="8" t="str">
        <f t="shared" si="5"/>
        <v>156)　 Cadmium fluoride</v>
      </c>
      <c r="M161" s="10"/>
      <c r="O161" s="3"/>
      <c r="P161" s="3"/>
      <c r="Q161" s="3"/>
      <c r="R161" s="3"/>
      <c r="S161" s="3"/>
      <c r="T161" s="3"/>
      <c r="U161" s="3"/>
      <c r="V161" s="3"/>
      <c r="W161" s="3"/>
      <c r="X161" s="3"/>
      <c r="Y161" s="3"/>
      <c r="Z161" s="3"/>
    </row>
    <row r="162" spans="2:26" s="8" customFormat="1" ht="20.100000000000001" customHeight="1" thickBot="1">
      <c r="B162" s="19" t="s">
        <v>601</v>
      </c>
      <c r="C162" s="21" t="s">
        <v>602</v>
      </c>
      <c r="D162" s="21" t="s">
        <v>603</v>
      </c>
      <c r="E162" s="37" t="s">
        <v>604</v>
      </c>
      <c r="F162" s="361"/>
      <c r="G162" s="344"/>
      <c r="H162" s="345"/>
      <c r="I162" s="14"/>
      <c r="J162" s="14"/>
      <c r="K162" s="8" t="str">
        <f t="shared" si="5"/>
        <v>157)　 Cadmium sulphate</v>
      </c>
      <c r="M162" s="10"/>
      <c r="O162" s="3"/>
      <c r="P162" s="3"/>
      <c r="Q162" s="3"/>
      <c r="R162" s="3"/>
      <c r="S162" s="3"/>
      <c r="T162" s="3"/>
      <c r="U162" s="3"/>
      <c r="V162" s="3"/>
      <c r="W162" s="3"/>
      <c r="X162" s="3"/>
      <c r="Y162" s="3"/>
      <c r="Z162" s="3"/>
    </row>
    <row r="163" spans="2:26" s="8" customFormat="1" ht="20.100000000000001" customHeight="1">
      <c r="B163" s="11" t="s">
        <v>605</v>
      </c>
      <c r="C163" s="12" t="s">
        <v>606</v>
      </c>
      <c r="D163" s="12" t="s">
        <v>607</v>
      </c>
      <c r="E163" s="38" t="s">
        <v>608</v>
      </c>
      <c r="F163" s="359" t="s">
        <v>625</v>
      </c>
      <c r="G163" s="344"/>
      <c r="H163" s="345"/>
      <c r="I163" s="14"/>
      <c r="J163" s="14"/>
      <c r="K163" s="8" t="str">
        <f t="shared" si="5"/>
        <v>158)　 2-benzotriazol-2-yl-4,6-di-tert-butylphenol (UV-320)</v>
      </c>
      <c r="M163" s="10"/>
      <c r="O163" s="3"/>
      <c r="P163" s="3"/>
      <c r="Q163" s="3"/>
      <c r="R163" s="3"/>
      <c r="S163" s="3"/>
      <c r="T163" s="3"/>
      <c r="U163" s="3"/>
      <c r="V163" s="3"/>
      <c r="W163" s="3"/>
      <c r="X163" s="3"/>
      <c r="Y163" s="3"/>
      <c r="Z163" s="3"/>
    </row>
    <row r="164" spans="2:26" s="8" customFormat="1" ht="20.100000000000001" customHeight="1">
      <c r="B164" s="18" t="s">
        <v>609</v>
      </c>
      <c r="C164" s="39" t="s">
        <v>610</v>
      </c>
      <c r="D164" s="39" t="s">
        <v>611</v>
      </c>
      <c r="E164" s="40" t="s">
        <v>612</v>
      </c>
      <c r="F164" s="360"/>
      <c r="G164" s="344"/>
      <c r="H164" s="345"/>
      <c r="I164" s="14"/>
      <c r="J164" s="14"/>
      <c r="K164" s="8" t="str">
        <f t="shared" si="5"/>
        <v>159)　 2-(2H-benzotriazol-2-yl)-4,6-ditertpentylphenol (UV-328)</v>
      </c>
      <c r="M164" s="10"/>
      <c r="O164" s="3"/>
      <c r="P164" s="3"/>
      <c r="Q164" s="3"/>
      <c r="R164" s="3"/>
      <c r="S164" s="3"/>
      <c r="T164" s="3"/>
      <c r="U164" s="3"/>
      <c r="V164" s="3"/>
      <c r="W164" s="3"/>
      <c r="X164" s="3"/>
      <c r="Y164" s="3"/>
      <c r="Z164" s="3"/>
    </row>
    <row r="165" spans="2:26" s="8" customFormat="1" ht="20.100000000000001" customHeight="1">
      <c r="B165" s="18" t="s">
        <v>613</v>
      </c>
      <c r="C165" s="39" t="s">
        <v>614</v>
      </c>
      <c r="D165" s="39" t="s">
        <v>615</v>
      </c>
      <c r="E165" s="40" t="s">
        <v>616</v>
      </c>
      <c r="F165" s="360"/>
      <c r="G165" s="344"/>
      <c r="H165" s="345"/>
      <c r="I165" s="14"/>
      <c r="J165" s="14"/>
      <c r="K165" s="8" t="str">
        <f t="shared" si="5"/>
        <v>160)　 2-ethylhexyl 10-ethyl-4,4-dioctyl-7-oxo-8-oxa-3,5-dithia-4-stannatetradecanoate (DOTE)</v>
      </c>
      <c r="M165" s="10"/>
      <c r="O165" s="3"/>
      <c r="P165" s="3"/>
      <c r="Q165" s="3"/>
      <c r="R165" s="3"/>
      <c r="S165" s="3"/>
      <c r="T165" s="3"/>
      <c r="U165" s="3"/>
      <c r="V165" s="3"/>
      <c r="W165" s="3"/>
      <c r="X165" s="3"/>
      <c r="Y165" s="3"/>
      <c r="Z165" s="3"/>
    </row>
    <row r="166" spans="2:26" s="8" customFormat="1" ht="20.100000000000001" customHeight="1">
      <c r="B166" s="18" t="s">
        <v>617</v>
      </c>
      <c r="C166" s="39" t="s">
        <v>618</v>
      </c>
      <c r="D166" s="39" t="s">
        <v>619</v>
      </c>
      <c r="E166" s="40" t="s">
        <v>620</v>
      </c>
      <c r="F166" s="360"/>
      <c r="G166" s="344"/>
      <c r="H166" s="345"/>
      <c r="I166" s="14"/>
      <c r="J166" s="14"/>
      <c r="K166" s="8" t="str">
        <f t="shared" si="5"/>
        <v>161)　 Reaction mass of 2-ethylhexyl 10-ethyl-4,4-dioctyl-7-oxo-8-oxa-3,5-dithia-4-stannatetradecanoate and 2-ethylhexyl 10-ethyl-4-[[2-[(2-ethylhexyl)oxy]-2-oxoethyl]thio]-4-octyl-7-oxo-8-oxa-3,5-dithia-4-stannatetradecanoate (reaction mass of DOTE and MOTE)</v>
      </c>
      <c r="M166" s="10"/>
      <c r="O166" s="3"/>
      <c r="P166" s="3"/>
      <c r="Q166" s="3"/>
      <c r="R166" s="3"/>
      <c r="S166" s="3"/>
      <c r="T166" s="3"/>
      <c r="U166" s="3"/>
      <c r="V166" s="3"/>
      <c r="W166" s="3"/>
      <c r="X166" s="3"/>
      <c r="Y166" s="3"/>
      <c r="Z166" s="3"/>
    </row>
    <row r="167" spans="2:26" s="8" customFormat="1" ht="20.100000000000001" customHeight="1">
      <c r="B167" s="18" t="s">
        <v>621</v>
      </c>
      <c r="C167" s="39" t="s">
        <v>622</v>
      </c>
      <c r="D167" s="39" t="s">
        <v>623</v>
      </c>
      <c r="E167" s="40" t="s">
        <v>624</v>
      </c>
      <c r="F167" s="360"/>
      <c r="G167" s="344"/>
      <c r="H167" s="345"/>
      <c r="I167" s="14"/>
      <c r="J167" s="14"/>
      <c r="K167" s="8" t="str">
        <f t="shared" si="5"/>
        <v>162)　 1,2-benzenedicarboxylic acid, di-C6-10-alkyl esters; 
1,2-benzenedicarboxylic acid, mixed decyl and hexyl and octyl diesters with ≥ 0.3% of dihexyl phthalate (EC No. 201-559-5)</v>
      </c>
      <c r="M167" s="10"/>
      <c r="O167" s="3"/>
      <c r="P167" s="3"/>
      <c r="Q167" s="3"/>
      <c r="R167" s="3"/>
      <c r="S167" s="3"/>
      <c r="T167" s="3"/>
      <c r="U167" s="3"/>
      <c r="V167" s="3"/>
      <c r="W167" s="3"/>
      <c r="X167" s="3"/>
      <c r="Y167" s="3"/>
      <c r="Z167" s="3"/>
    </row>
    <row r="168" spans="2:26" s="8" customFormat="1" ht="20.100000000000001" customHeight="1">
      <c r="B168" s="44" t="s">
        <v>626</v>
      </c>
      <c r="C168" s="39" t="s">
        <v>627</v>
      </c>
      <c r="D168" s="39" t="s">
        <v>628</v>
      </c>
      <c r="E168" s="362" t="s">
        <v>629</v>
      </c>
      <c r="F168" s="360"/>
      <c r="G168" s="344"/>
      <c r="H168" s="345"/>
      <c r="I168" s="14"/>
      <c r="J168" s="14"/>
      <c r="K168" s="8" t="str">
        <f t="shared" si="5"/>
        <v>163)　 5-sec-butyl-2-(2,4-dimethylcyclohex-3-en-1-yl)-5-methyl-1,3-dioxane [1], 5-sec-butyl-2-(4,6-dimethylcyclohex-3-en-1-yl)-5-methyl-1,3-dioxane [2] [covering any of the individual stereoisomers of [1] and [2] or any combination thereof]</v>
      </c>
      <c r="M168" s="10"/>
      <c r="O168" s="3"/>
      <c r="P168" s="3"/>
      <c r="Q168" s="3"/>
      <c r="R168" s="3"/>
      <c r="S168" s="3"/>
      <c r="T168" s="3"/>
      <c r="U168" s="3"/>
      <c r="V168" s="3"/>
      <c r="W168" s="3"/>
      <c r="X168" s="3"/>
      <c r="Y168" s="3"/>
      <c r="Z168" s="3"/>
    </row>
    <row r="169" spans="2:26" s="8" customFormat="1" ht="48" customHeight="1">
      <c r="B169" s="45"/>
      <c r="C169" s="187" t="s">
        <v>630</v>
      </c>
      <c r="D169" s="188" t="s">
        <v>631</v>
      </c>
      <c r="E169" s="365"/>
      <c r="F169" s="360"/>
      <c r="G169" s="344"/>
      <c r="H169" s="345"/>
      <c r="I169" s="14"/>
      <c r="J169" s="14"/>
      <c r="K169" s="8" t="str">
        <f t="shared" si="5"/>
        <v>164)　 Nitrobenzene</v>
      </c>
      <c r="M169" s="10"/>
      <c r="O169" s="3"/>
      <c r="P169" s="3"/>
      <c r="Q169" s="3"/>
      <c r="R169" s="3"/>
      <c r="S169" s="3"/>
      <c r="T169" s="3"/>
      <c r="U169" s="3"/>
      <c r="V169" s="3"/>
      <c r="W169" s="3"/>
      <c r="X169" s="3"/>
      <c r="Y169" s="3"/>
      <c r="Z169" s="3"/>
    </row>
    <row r="170" spans="2:26" s="8" customFormat="1" ht="48" customHeight="1" thickBot="1">
      <c r="B170" s="48"/>
      <c r="C170" s="177" t="s">
        <v>632</v>
      </c>
      <c r="D170" s="189" t="s">
        <v>633</v>
      </c>
      <c r="E170" s="366"/>
      <c r="F170" s="361"/>
      <c r="G170" s="344"/>
      <c r="H170" s="345"/>
      <c r="I170" s="14"/>
      <c r="J170" s="14"/>
      <c r="K170" s="8" t="str">
        <f t="shared" si="5"/>
        <v>165)　 2,4-di-tert-butyl-6-(5-chlorobenzotriazol-2-yl)phenol (UV-327)</v>
      </c>
      <c r="M170" s="10"/>
      <c r="O170" s="3"/>
      <c r="P170" s="3"/>
      <c r="Q170" s="3"/>
      <c r="R170" s="3"/>
      <c r="S170" s="3"/>
      <c r="T170" s="3"/>
      <c r="U170" s="3"/>
      <c r="V170" s="3"/>
      <c r="W170" s="3"/>
      <c r="X170" s="3"/>
      <c r="Y170" s="3"/>
      <c r="Z170" s="3"/>
    </row>
    <row r="171" spans="2:26" s="8" customFormat="1" ht="20.100000000000001" customHeight="1">
      <c r="B171" s="49" t="s">
        <v>634</v>
      </c>
      <c r="C171" s="50" t="s">
        <v>635</v>
      </c>
      <c r="D171" s="50" t="s">
        <v>636</v>
      </c>
      <c r="E171" s="51" t="s">
        <v>637</v>
      </c>
      <c r="F171" s="359" t="s">
        <v>650</v>
      </c>
      <c r="G171" s="344"/>
      <c r="H171" s="345"/>
      <c r="I171" s="14"/>
      <c r="J171" s="14"/>
      <c r="K171" s="8" t="str">
        <f t="shared" si="5"/>
        <v>166)　 2-(2H-benzotriazol-2-yl)-4-(tert-butyl)-6-(sec-butyl)phenol (UV-350)</v>
      </c>
      <c r="M171" s="10"/>
      <c r="O171" s="3"/>
      <c r="P171" s="3"/>
      <c r="Q171" s="3"/>
      <c r="R171" s="3"/>
      <c r="S171" s="3"/>
      <c r="T171" s="3"/>
      <c r="U171" s="3"/>
      <c r="V171" s="3"/>
      <c r="W171" s="3"/>
      <c r="X171" s="3"/>
      <c r="Y171" s="3"/>
      <c r="Z171" s="3"/>
    </row>
    <row r="172" spans="2:26" s="8" customFormat="1" ht="20.100000000000001" customHeight="1">
      <c r="B172" s="18" t="s">
        <v>638</v>
      </c>
      <c r="C172" s="16" t="s">
        <v>639</v>
      </c>
      <c r="D172" s="16" t="s">
        <v>640</v>
      </c>
      <c r="E172" s="31" t="s">
        <v>641</v>
      </c>
      <c r="F172" s="360"/>
      <c r="G172" s="344"/>
      <c r="H172" s="345"/>
      <c r="I172" s="14"/>
      <c r="J172" s="14"/>
      <c r="K172" s="8" t="str">
        <f t="shared" si="5"/>
        <v>167)　 1,3-propanesultone</v>
      </c>
      <c r="M172" s="10"/>
      <c r="O172" s="3"/>
      <c r="P172" s="3"/>
      <c r="Q172" s="3"/>
      <c r="R172" s="3"/>
      <c r="S172" s="3"/>
      <c r="T172" s="3"/>
      <c r="U172" s="3"/>
      <c r="V172" s="3"/>
      <c r="W172" s="3"/>
      <c r="X172" s="3"/>
      <c r="Y172" s="3"/>
      <c r="Z172" s="3"/>
    </row>
    <row r="173" spans="2:26" s="8" customFormat="1" ht="36" customHeight="1">
      <c r="B173" s="18" t="s">
        <v>642</v>
      </c>
      <c r="C173" s="176" t="s">
        <v>643</v>
      </c>
      <c r="D173" s="176" t="s">
        <v>644</v>
      </c>
      <c r="E173" s="31" t="s">
        <v>645</v>
      </c>
      <c r="F173" s="360"/>
      <c r="G173" s="344"/>
      <c r="H173" s="345"/>
      <c r="I173" s="14"/>
      <c r="J173" s="14"/>
      <c r="K173" s="8" t="str">
        <f t="shared" si="5"/>
        <v>168)　 Perfluorononan-1-oic-acid and its sodium and ammonium salts</v>
      </c>
      <c r="M173" s="10"/>
      <c r="O173" s="3"/>
      <c r="P173" s="3"/>
      <c r="Q173" s="3"/>
      <c r="R173" s="3"/>
      <c r="S173" s="3"/>
      <c r="T173" s="3"/>
      <c r="U173" s="3"/>
      <c r="V173" s="3"/>
      <c r="W173" s="3"/>
      <c r="X173" s="3"/>
      <c r="Y173" s="3"/>
      <c r="Z173" s="3"/>
    </row>
    <row r="174" spans="2:26" s="8" customFormat="1" ht="57.75" customHeight="1">
      <c r="B174" s="18" t="s">
        <v>646</v>
      </c>
      <c r="C174" s="176" t="s">
        <v>647</v>
      </c>
      <c r="D174" s="176" t="s">
        <v>648</v>
      </c>
      <c r="E174" s="40" t="s">
        <v>649</v>
      </c>
      <c r="F174" s="360"/>
      <c r="G174" s="344"/>
      <c r="H174" s="345"/>
      <c r="I174" s="14"/>
      <c r="J174" s="14"/>
      <c r="K174" s="8" t="str">
        <f t="shared" si="5"/>
        <v>169)　 Benzo[def]chrysene (Benzo[a]pyrene)</v>
      </c>
      <c r="M174" s="10"/>
      <c r="O174" s="3"/>
      <c r="P174" s="3"/>
      <c r="Q174" s="3"/>
      <c r="R174" s="3"/>
      <c r="S174" s="3"/>
      <c r="T174" s="3"/>
      <c r="U174" s="3"/>
      <c r="V174" s="3"/>
      <c r="W174" s="3"/>
      <c r="X174" s="3"/>
      <c r="Y174" s="3"/>
      <c r="Z174" s="3"/>
    </row>
    <row r="175" spans="2:26" s="8" customFormat="1" ht="20.100000000000001" customHeight="1">
      <c r="B175" s="18" t="s">
        <v>651</v>
      </c>
      <c r="C175" s="39" t="s">
        <v>652</v>
      </c>
      <c r="D175" s="39" t="s">
        <v>653</v>
      </c>
      <c r="E175" s="40" t="s">
        <v>654</v>
      </c>
      <c r="F175" s="360"/>
      <c r="G175" s="344"/>
      <c r="H175" s="345"/>
      <c r="I175" s="14"/>
      <c r="J175" s="14"/>
      <c r="K175" s="8" t="str">
        <f t="shared" si="5"/>
        <v>170)　 4,4’-isopropylidenediphenol (bisphenol A)</v>
      </c>
      <c r="M175" s="10"/>
      <c r="O175" s="3"/>
      <c r="P175" s="3"/>
      <c r="Q175" s="3"/>
      <c r="R175" s="3"/>
      <c r="S175" s="3"/>
      <c r="T175" s="3"/>
      <c r="U175" s="3"/>
      <c r="V175" s="3"/>
      <c r="W175" s="3"/>
      <c r="X175" s="3"/>
      <c r="Y175" s="3"/>
      <c r="Z175" s="3"/>
    </row>
    <row r="176" spans="2:26" s="8" customFormat="1" ht="20.100000000000001" customHeight="1">
      <c r="B176" s="18" t="s">
        <v>655</v>
      </c>
      <c r="C176" s="39" t="s">
        <v>656</v>
      </c>
      <c r="D176" s="39" t="s">
        <v>657</v>
      </c>
      <c r="E176" s="40" t="s">
        <v>658</v>
      </c>
      <c r="F176" s="360"/>
      <c r="G176" s="344"/>
      <c r="H176" s="345"/>
      <c r="I176" s="14"/>
      <c r="J176" s="14"/>
      <c r="K176" s="8" t="str">
        <f t="shared" si="5"/>
        <v>171)　 4-Heptylphenol, branchedand linear 
[substances with a linear and/or branchedalkyl chain with a carbonnumber of 7 covalentlybound predominantly inposition 4 to phenol,covering also UVCB- andwell-defined substanceswhich include any of theindividual isomers or acombination thereof]</v>
      </c>
      <c r="M176" s="10"/>
      <c r="O176" s="3"/>
      <c r="P176" s="3"/>
      <c r="Q176" s="3"/>
      <c r="R176" s="3"/>
      <c r="S176" s="3"/>
      <c r="T176" s="3"/>
      <c r="U176" s="3"/>
      <c r="V176" s="3"/>
      <c r="W176" s="3"/>
      <c r="X176" s="3"/>
      <c r="Y176" s="3"/>
      <c r="Z176" s="3"/>
    </row>
    <row r="177" spans="2:26" s="8" customFormat="1" ht="20.100000000000001" customHeight="1" thickBot="1">
      <c r="B177" s="44" t="s">
        <v>659</v>
      </c>
      <c r="C177" s="39" t="s">
        <v>660</v>
      </c>
      <c r="D177" s="39" t="s">
        <v>661</v>
      </c>
      <c r="E177" s="40" t="s">
        <v>662</v>
      </c>
      <c r="F177" s="361"/>
      <c r="G177" s="344"/>
      <c r="H177" s="345"/>
      <c r="I177" s="14"/>
      <c r="J177" s="14"/>
      <c r="K177" s="8" t="str">
        <f t="shared" si="5"/>
        <v>172)　 Nonadecafluorodecanoic acid (PFDA) and its sodium and ammonium salts</v>
      </c>
      <c r="M177" s="10"/>
      <c r="O177" s="3"/>
      <c r="P177" s="3"/>
      <c r="Q177" s="3"/>
      <c r="R177" s="3"/>
      <c r="S177" s="3"/>
      <c r="T177" s="3"/>
      <c r="U177" s="3"/>
      <c r="V177" s="3"/>
      <c r="W177" s="3"/>
      <c r="X177" s="3"/>
      <c r="Y177" s="3"/>
      <c r="Z177" s="3"/>
    </row>
    <row r="178" spans="2:26" s="8" customFormat="1" ht="20.100000000000001" customHeight="1">
      <c r="B178" s="52" t="s">
        <v>663</v>
      </c>
      <c r="C178" s="53" t="s">
        <v>664</v>
      </c>
      <c r="D178" s="53" t="s">
        <v>665</v>
      </c>
      <c r="E178" s="54" t="s">
        <v>666</v>
      </c>
      <c r="F178" s="359" t="s">
        <v>671</v>
      </c>
      <c r="G178" s="344"/>
      <c r="H178" s="345"/>
      <c r="I178" s="14"/>
      <c r="J178" s="14"/>
      <c r="K178" s="8" t="str">
        <f t="shared" si="5"/>
        <v>173)　 p-(1,1-dimethylpropyl)phenol</v>
      </c>
      <c r="M178" s="10"/>
      <c r="O178" s="3"/>
      <c r="P178" s="3"/>
      <c r="Q178" s="3"/>
      <c r="R178" s="3"/>
      <c r="S178" s="3"/>
      <c r="T178" s="3"/>
      <c r="U178" s="3"/>
      <c r="V178" s="3"/>
      <c r="W178" s="3"/>
      <c r="X178" s="3"/>
      <c r="Y178" s="3"/>
      <c r="Z178" s="3"/>
    </row>
    <row r="179" spans="2:26" s="8" customFormat="1" ht="36" customHeight="1">
      <c r="B179" s="44" t="s">
        <v>667</v>
      </c>
      <c r="C179" s="176" t="s">
        <v>668</v>
      </c>
      <c r="D179" s="176" t="s">
        <v>669</v>
      </c>
      <c r="E179" s="40" t="s">
        <v>670</v>
      </c>
      <c r="F179" s="360"/>
      <c r="G179" s="344"/>
      <c r="H179" s="345"/>
      <c r="I179" s="14"/>
      <c r="J179" s="14"/>
      <c r="K179" s="8" t="str">
        <f t="shared" si="5"/>
        <v>174)　 Perfluorohexane-1-sulfonic acid and its salts (PFHxS)</v>
      </c>
      <c r="M179" s="10"/>
      <c r="O179" s="3"/>
      <c r="P179" s="3"/>
      <c r="Q179" s="3"/>
      <c r="R179" s="3"/>
      <c r="S179" s="3"/>
      <c r="T179" s="3"/>
      <c r="U179" s="3"/>
      <c r="V179" s="3"/>
      <c r="W179" s="3"/>
      <c r="X179" s="3"/>
      <c r="Y179" s="3"/>
      <c r="Z179" s="3"/>
    </row>
    <row r="180" spans="2:26" s="8" customFormat="1" ht="20.100000000000001" customHeight="1">
      <c r="B180" s="44" t="s">
        <v>672</v>
      </c>
      <c r="C180" s="39" t="s">
        <v>673</v>
      </c>
      <c r="D180" s="39" t="s">
        <v>674</v>
      </c>
      <c r="E180" s="40" t="s">
        <v>675</v>
      </c>
      <c r="F180" s="360"/>
      <c r="G180" s="344"/>
      <c r="H180" s="345"/>
      <c r="I180" s="14"/>
      <c r="J180" s="14"/>
      <c r="K180" s="8" t="str">
        <f t="shared" si="5"/>
        <v>175)　 Chrysene</v>
      </c>
      <c r="M180" s="10"/>
      <c r="O180" s="3"/>
      <c r="P180" s="3"/>
      <c r="Q180" s="3"/>
      <c r="R180" s="3"/>
      <c r="S180" s="3"/>
      <c r="T180" s="3"/>
      <c r="U180" s="3"/>
      <c r="V180" s="3"/>
      <c r="W180" s="3"/>
      <c r="X180" s="3"/>
      <c r="Y180" s="3"/>
      <c r="Z180" s="3"/>
    </row>
    <row r="181" spans="2:26" s="8" customFormat="1" ht="20.100000000000001" customHeight="1" thickBot="1">
      <c r="B181" s="19" t="s">
        <v>676</v>
      </c>
      <c r="C181" s="21" t="s">
        <v>677</v>
      </c>
      <c r="D181" s="21" t="s">
        <v>678</v>
      </c>
      <c r="E181" s="35" t="s">
        <v>679</v>
      </c>
      <c r="F181" s="361"/>
      <c r="G181" s="344"/>
      <c r="H181" s="345"/>
      <c r="I181" s="14"/>
      <c r="J181" s="14"/>
      <c r="K181" s="8" t="str">
        <f t="shared" si="5"/>
        <v>176)　 Benz[a]anthracene</v>
      </c>
      <c r="M181" s="10"/>
      <c r="O181" s="3"/>
      <c r="P181" s="3"/>
      <c r="Q181" s="3"/>
      <c r="R181" s="3"/>
      <c r="S181" s="3"/>
      <c r="T181" s="3"/>
      <c r="U181" s="3"/>
      <c r="V181" s="3"/>
      <c r="W181" s="3"/>
      <c r="X181" s="3"/>
      <c r="Y181" s="3"/>
      <c r="Z181" s="3"/>
    </row>
    <row r="182" spans="2:26" s="8" customFormat="1" ht="20.100000000000001" customHeight="1">
      <c r="B182" s="11" t="s">
        <v>680</v>
      </c>
      <c r="C182" s="12" t="s">
        <v>681</v>
      </c>
      <c r="D182" s="12" t="s">
        <v>682</v>
      </c>
      <c r="E182" s="47" t="s">
        <v>683</v>
      </c>
      <c r="F182" s="359" t="s">
        <v>700</v>
      </c>
      <c r="G182" s="344"/>
      <c r="H182" s="345"/>
      <c r="I182" s="14"/>
      <c r="J182" s="14"/>
      <c r="K182" s="8" t="str">
        <f t="shared" si="5"/>
        <v>177)　 Cadmium nitrate</v>
      </c>
      <c r="M182" s="10"/>
      <c r="O182" s="3"/>
      <c r="P182" s="3"/>
      <c r="Q182" s="3"/>
      <c r="R182" s="3"/>
      <c r="S182" s="3"/>
      <c r="T182" s="3"/>
      <c r="U182" s="3"/>
      <c r="V182" s="3"/>
      <c r="W182" s="3"/>
      <c r="X182" s="3"/>
      <c r="Y182" s="3"/>
      <c r="Z182" s="3"/>
    </row>
    <row r="183" spans="2:26" s="58" customFormat="1" ht="20.100000000000001" customHeight="1">
      <c r="B183" s="55" t="s">
        <v>684</v>
      </c>
      <c r="C183" s="56" t="s">
        <v>685</v>
      </c>
      <c r="D183" s="56" t="s">
        <v>686</v>
      </c>
      <c r="E183" s="32" t="s">
        <v>687</v>
      </c>
      <c r="F183" s="360"/>
      <c r="G183" s="367"/>
      <c r="H183" s="368"/>
      <c r="I183" s="57"/>
      <c r="J183" s="57"/>
      <c r="K183" s="8" t="str">
        <f t="shared" si="5"/>
        <v>178)　 Cadmium hydroxide</v>
      </c>
      <c r="M183" s="59"/>
      <c r="O183" s="60"/>
      <c r="P183" s="60"/>
      <c r="Q183" s="60"/>
      <c r="R183" s="60"/>
      <c r="S183" s="60"/>
      <c r="T183" s="60"/>
      <c r="U183" s="60"/>
      <c r="V183" s="60"/>
      <c r="W183" s="60"/>
      <c r="X183" s="60"/>
      <c r="Y183" s="60"/>
      <c r="Z183" s="60"/>
    </row>
    <row r="184" spans="2:26" s="8" customFormat="1" ht="36" customHeight="1">
      <c r="B184" s="18" t="s">
        <v>688</v>
      </c>
      <c r="C184" s="16" t="s">
        <v>689</v>
      </c>
      <c r="D184" s="176" t="s">
        <v>690</v>
      </c>
      <c r="E184" s="31" t="s">
        <v>691</v>
      </c>
      <c r="F184" s="360"/>
      <c r="G184" s="344"/>
      <c r="H184" s="345"/>
      <c r="I184" s="14"/>
      <c r="J184" s="14"/>
      <c r="K184" s="8" t="str">
        <f t="shared" si="5"/>
        <v>179)　 Cadmium carbonate</v>
      </c>
      <c r="M184" s="10"/>
      <c r="O184" s="3"/>
      <c r="P184" s="3"/>
      <c r="Q184" s="3"/>
      <c r="R184" s="3"/>
      <c r="S184" s="3"/>
      <c r="T184" s="3"/>
      <c r="U184" s="3"/>
      <c r="V184" s="3"/>
      <c r="W184" s="3"/>
      <c r="X184" s="3"/>
      <c r="Y184" s="3"/>
      <c r="Z184" s="3"/>
    </row>
    <row r="185" spans="2:26" s="8" customFormat="1" ht="36" customHeight="1">
      <c r="B185" s="18" t="s">
        <v>692</v>
      </c>
      <c r="C185" s="16" t="s">
        <v>693</v>
      </c>
      <c r="D185" s="176" t="s">
        <v>694</v>
      </c>
      <c r="E185" s="31" t="s">
        <v>695</v>
      </c>
      <c r="F185" s="360"/>
      <c r="G185" s="344"/>
      <c r="H185" s="345"/>
      <c r="I185" s="14"/>
      <c r="J185" s="14"/>
      <c r="K185" s="8" t="str">
        <f t="shared" si="5"/>
        <v>180)　 1,6,7,8,9,14,15,16,17,17,18,18- Dodecachloropentacyclo[12.2.1.16,9.02,13.05,10]octadeca-7,15-diene (“Dechlorane Plus”TM) [covering any of its individual anti- and syn-isomers or any combination thereof]</v>
      </c>
      <c r="M185" s="10"/>
      <c r="O185" s="3"/>
      <c r="P185" s="3"/>
      <c r="Q185" s="3"/>
      <c r="R185" s="3"/>
      <c r="S185" s="3"/>
      <c r="T185" s="3"/>
      <c r="U185" s="3"/>
      <c r="V185" s="3"/>
      <c r="W185" s="3"/>
      <c r="X185" s="3"/>
      <c r="Y185" s="3"/>
      <c r="Z185" s="3"/>
    </row>
    <row r="186" spans="2:26" s="8" customFormat="1" ht="36" customHeight="1">
      <c r="B186" s="18" t="s">
        <v>696</v>
      </c>
      <c r="C186" s="176" t="s">
        <v>697</v>
      </c>
      <c r="D186" s="16" t="s">
        <v>698</v>
      </c>
      <c r="E186" s="31" t="s">
        <v>699</v>
      </c>
      <c r="F186" s="360"/>
      <c r="G186" s="344"/>
      <c r="H186" s="345"/>
      <c r="I186" s="14"/>
      <c r="J186" s="14"/>
      <c r="K186" s="8" t="str">
        <f t="shared" si="5"/>
        <v>181)　 Reaction products of 1,3,4-thiadiazolidine-2,5-dithione, formaldehyde and 4-heptylphenol, branched and linear (RP-HP) [with ≥0.1% w/w 4-heptylphenol, branched and linear</v>
      </c>
      <c r="M186" s="10"/>
      <c r="O186" s="3"/>
      <c r="P186" s="3"/>
      <c r="Q186" s="3"/>
      <c r="R186" s="3"/>
      <c r="S186" s="3"/>
      <c r="T186" s="3"/>
      <c r="U186" s="3"/>
      <c r="V186" s="3"/>
      <c r="W186" s="3"/>
      <c r="X186" s="3"/>
      <c r="Y186" s="3"/>
      <c r="Z186" s="3"/>
    </row>
    <row r="187" spans="2:26" s="8" customFormat="1" ht="79.95" customHeight="1" thickBot="1">
      <c r="B187" s="19" t="s">
        <v>701</v>
      </c>
      <c r="C187" s="179" t="s">
        <v>702</v>
      </c>
      <c r="D187" s="179" t="s">
        <v>703</v>
      </c>
      <c r="E187" s="37" t="s">
        <v>704</v>
      </c>
      <c r="F187" s="361"/>
      <c r="G187" s="344"/>
      <c r="H187" s="345"/>
      <c r="I187" s="14"/>
      <c r="J187" s="14"/>
      <c r="K187" s="8" t="str">
        <f t="shared" si="5"/>
        <v>182)　 Octamethylcyclotetrasiloxane (D4)</v>
      </c>
      <c r="M187" s="10"/>
      <c r="O187" s="3"/>
      <c r="P187" s="3"/>
      <c r="Q187" s="3"/>
      <c r="R187" s="3"/>
      <c r="S187" s="3"/>
      <c r="T187" s="3"/>
      <c r="U187" s="3"/>
      <c r="V187" s="3"/>
      <c r="W187" s="3"/>
      <c r="X187" s="3"/>
      <c r="Y187" s="3"/>
      <c r="Z187" s="3"/>
    </row>
    <row r="188" spans="2:26" s="8" customFormat="1" ht="79.95" customHeight="1">
      <c r="B188" s="11" t="s">
        <v>705</v>
      </c>
      <c r="C188" s="182" t="s">
        <v>706</v>
      </c>
      <c r="D188" s="182" t="s">
        <v>707</v>
      </c>
      <c r="E188" s="36" t="s">
        <v>708</v>
      </c>
      <c r="F188" s="369" t="s">
        <v>709</v>
      </c>
      <c r="G188" s="344"/>
      <c r="H188" s="345"/>
      <c r="I188" s="14"/>
      <c r="J188" s="14"/>
      <c r="K188" s="8" t="str">
        <f t="shared" si="5"/>
        <v>183)　 Decamethylcyclopentasiloxane (D5)</v>
      </c>
      <c r="M188" s="10"/>
      <c r="O188" s="3"/>
      <c r="P188" s="3"/>
      <c r="Q188" s="3"/>
      <c r="R188" s="3"/>
      <c r="S188" s="3"/>
      <c r="T188" s="3"/>
      <c r="U188" s="3"/>
      <c r="V188" s="3"/>
      <c r="W188" s="3"/>
      <c r="X188" s="3"/>
      <c r="Y188" s="3"/>
      <c r="Z188" s="3"/>
    </row>
    <row r="189" spans="2:26" s="8" customFormat="1" ht="79.95" customHeight="1" thickBot="1">
      <c r="B189" s="44" t="s">
        <v>710</v>
      </c>
      <c r="C189" s="183" t="s">
        <v>711</v>
      </c>
      <c r="D189" s="183" t="s">
        <v>712</v>
      </c>
      <c r="E189" s="40" t="s">
        <v>713</v>
      </c>
      <c r="F189" s="371"/>
      <c r="G189" s="344"/>
      <c r="H189" s="345"/>
      <c r="I189" s="14"/>
      <c r="J189" s="14"/>
      <c r="K189" s="8" t="str">
        <f t="shared" si="5"/>
        <v>184)　 Dodecamethylcyclohexasiloxane (D6)</v>
      </c>
      <c r="M189" s="10"/>
      <c r="O189" s="3"/>
      <c r="P189" s="3"/>
      <c r="Q189" s="3"/>
      <c r="R189" s="3"/>
      <c r="S189" s="3"/>
      <c r="T189" s="3"/>
      <c r="U189" s="3"/>
      <c r="V189" s="3"/>
      <c r="W189" s="3"/>
      <c r="X189" s="3"/>
      <c r="Y189" s="3"/>
      <c r="Z189" s="3"/>
    </row>
    <row r="190" spans="2:26" s="8" customFormat="1" ht="20.100000000000001" customHeight="1">
      <c r="B190" s="52" t="s">
        <v>714</v>
      </c>
      <c r="C190" s="180" t="s">
        <v>715</v>
      </c>
      <c r="D190" s="180" t="s">
        <v>716</v>
      </c>
      <c r="E190" s="181" t="s">
        <v>717</v>
      </c>
      <c r="F190" s="369" t="s">
        <v>726</v>
      </c>
      <c r="G190" s="344"/>
      <c r="H190" s="345"/>
      <c r="I190" s="14"/>
      <c r="J190" s="14"/>
      <c r="K190" s="8" t="str">
        <f t="shared" si="5"/>
        <v>185)　 Lead</v>
      </c>
      <c r="M190" s="10"/>
      <c r="O190" s="3"/>
      <c r="P190" s="3"/>
      <c r="Q190" s="3"/>
      <c r="R190" s="3"/>
      <c r="S190" s="3"/>
      <c r="T190" s="3"/>
      <c r="U190" s="3"/>
      <c r="V190" s="3"/>
      <c r="W190" s="3"/>
      <c r="X190" s="3"/>
      <c r="Y190" s="3"/>
      <c r="Z190" s="3"/>
    </row>
    <row r="191" spans="2:26" s="8" customFormat="1" ht="36" customHeight="1">
      <c r="B191" s="18" t="s">
        <v>718</v>
      </c>
      <c r="C191" s="176" t="s">
        <v>719</v>
      </c>
      <c r="D191" s="176" t="s">
        <v>720</v>
      </c>
      <c r="E191" s="32" t="s">
        <v>721</v>
      </c>
      <c r="F191" s="370"/>
      <c r="G191" s="344"/>
      <c r="H191" s="345"/>
      <c r="I191" s="14"/>
      <c r="J191" s="14"/>
      <c r="K191" s="8" t="str">
        <f t="shared" si="5"/>
        <v>186)　 Disodium octaborate</v>
      </c>
      <c r="M191" s="10"/>
      <c r="O191" s="3"/>
      <c r="P191" s="3"/>
      <c r="Q191" s="3"/>
      <c r="R191" s="3"/>
      <c r="S191" s="3"/>
      <c r="T191" s="3"/>
      <c r="U191" s="3"/>
      <c r="V191" s="3"/>
      <c r="W191" s="3"/>
      <c r="X191" s="3"/>
      <c r="Y191" s="3"/>
      <c r="Z191" s="3"/>
    </row>
    <row r="192" spans="2:26" s="8" customFormat="1" ht="36" customHeight="1">
      <c r="B192" s="18" t="s">
        <v>722</v>
      </c>
      <c r="C192" s="176" t="s">
        <v>723</v>
      </c>
      <c r="D192" s="176" t="s">
        <v>724</v>
      </c>
      <c r="E192" s="32" t="s">
        <v>725</v>
      </c>
      <c r="F192" s="370"/>
      <c r="G192" s="344"/>
      <c r="H192" s="345"/>
      <c r="I192" s="14"/>
      <c r="J192" s="14"/>
      <c r="K192" s="8" t="str">
        <f t="shared" si="5"/>
        <v>187)　 Benzo[ghi]perylene</v>
      </c>
      <c r="M192" s="10"/>
      <c r="O192" s="3"/>
      <c r="P192" s="3"/>
      <c r="Q192" s="3"/>
      <c r="R192" s="3"/>
      <c r="S192" s="3"/>
      <c r="T192" s="3"/>
      <c r="U192" s="3"/>
      <c r="V192" s="3"/>
      <c r="W192" s="3"/>
      <c r="X192" s="3"/>
      <c r="Y192" s="3"/>
      <c r="Z192" s="3"/>
    </row>
    <row r="193" spans="2:26" s="8" customFormat="1" ht="20.100000000000001" customHeight="1">
      <c r="B193" s="18" t="s">
        <v>727</v>
      </c>
      <c r="C193" s="176" t="s">
        <v>728</v>
      </c>
      <c r="D193" s="176" t="s">
        <v>729</v>
      </c>
      <c r="E193" s="32" t="s">
        <v>730</v>
      </c>
      <c r="F193" s="370"/>
      <c r="G193" s="344"/>
      <c r="H193" s="345"/>
      <c r="I193" s="14"/>
      <c r="J193" s="14"/>
      <c r="K193" s="8" t="str">
        <f t="shared" si="5"/>
        <v>188)　 Terphenyl hydrogenated</v>
      </c>
      <c r="M193" s="10"/>
      <c r="O193" s="3"/>
      <c r="P193" s="3"/>
      <c r="Q193" s="3"/>
      <c r="R193" s="3"/>
      <c r="S193" s="3"/>
      <c r="T193" s="3"/>
      <c r="U193" s="3"/>
      <c r="V193" s="3"/>
      <c r="W193" s="3"/>
      <c r="X193" s="3"/>
      <c r="Y193" s="3"/>
      <c r="Z193" s="3"/>
    </row>
    <row r="194" spans="2:26" s="8" customFormat="1" ht="52.2" customHeight="1" thickBot="1">
      <c r="B194" s="44" t="s">
        <v>731</v>
      </c>
      <c r="C194" s="183" t="s">
        <v>732</v>
      </c>
      <c r="D194" s="183" t="s">
        <v>733</v>
      </c>
      <c r="E194" s="184" t="s">
        <v>734</v>
      </c>
      <c r="F194" s="371"/>
      <c r="G194" s="344"/>
      <c r="H194" s="345"/>
      <c r="I194" s="14"/>
      <c r="J194" s="14"/>
      <c r="K194" s="8" t="str">
        <f t="shared" si="5"/>
        <v>189)　 Ethylenediamine (EDA)</v>
      </c>
      <c r="M194" s="10"/>
      <c r="O194" s="3"/>
      <c r="P194" s="3"/>
      <c r="Q194" s="3"/>
      <c r="R194" s="3"/>
      <c r="S194" s="3"/>
      <c r="T194" s="3"/>
      <c r="U194" s="3"/>
      <c r="V194" s="3"/>
      <c r="W194" s="3"/>
      <c r="X194" s="3"/>
      <c r="Y194" s="3"/>
      <c r="Z194" s="3"/>
    </row>
    <row r="195" spans="2:26" s="8" customFormat="1" ht="20.100000000000001" customHeight="1" thickBot="1">
      <c r="B195" s="61" t="s">
        <v>735</v>
      </c>
      <c r="C195" s="185" t="s">
        <v>736</v>
      </c>
      <c r="D195" s="185" t="s">
        <v>737</v>
      </c>
      <c r="E195" s="186" t="s">
        <v>738</v>
      </c>
      <c r="F195" s="62" t="s">
        <v>855</v>
      </c>
      <c r="G195" s="344"/>
      <c r="H195" s="345"/>
      <c r="I195" s="14"/>
      <c r="J195" s="14"/>
      <c r="K195" s="8" t="str">
        <f t="shared" si="5"/>
        <v>190)　 Benzene-1,2,4-tricarboxylic acid 1,2 anhydride (trimellitic anhydride) (TMA)</v>
      </c>
      <c r="M195" s="10"/>
      <c r="O195" s="3"/>
      <c r="P195" s="3"/>
      <c r="Q195" s="3"/>
      <c r="R195" s="3"/>
      <c r="S195" s="3"/>
      <c r="T195" s="3"/>
      <c r="U195" s="3"/>
      <c r="V195" s="3"/>
      <c r="W195" s="3"/>
      <c r="X195" s="3"/>
      <c r="Y195" s="3"/>
      <c r="Z195" s="3"/>
    </row>
    <row r="196" spans="2:26" s="8" customFormat="1" ht="20.100000000000001" customHeight="1">
      <c r="B196" s="11" t="s">
        <v>739</v>
      </c>
      <c r="C196" s="182" t="s">
        <v>740</v>
      </c>
      <c r="D196" s="182" t="s">
        <v>741</v>
      </c>
      <c r="E196" s="36" t="s">
        <v>742</v>
      </c>
      <c r="F196" s="346" t="s">
        <v>747</v>
      </c>
      <c r="G196" s="344"/>
      <c r="H196" s="345"/>
      <c r="I196" s="14"/>
      <c r="J196" s="14"/>
      <c r="K196" s="8" t="str">
        <f t="shared" si="5"/>
        <v>191)　 Dicyclohexyl phthalate (DCHP)</v>
      </c>
      <c r="M196" s="10"/>
      <c r="O196" s="3"/>
      <c r="P196" s="3"/>
      <c r="Q196" s="3"/>
      <c r="R196" s="3"/>
      <c r="S196" s="3"/>
      <c r="T196" s="3"/>
      <c r="U196" s="3"/>
      <c r="V196" s="3"/>
      <c r="W196" s="3"/>
      <c r="X196" s="3"/>
      <c r="Y196" s="3"/>
      <c r="Z196" s="3"/>
    </row>
    <row r="197" spans="2:26" s="8" customFormat="1" ht="97.95" customHeight="1">
      <c r="B197" s="18" t="s">
        <v>743</v>
      </c>
      <c r="C197" s="176" t="s">
        <v>744</v>
      </c>
      <c r="D197" s="176" t="s">
        <v>745</v>
      </c>
      <c r="E197" s="32" t="s">
        <v>746</v>
      </c>
      <c r="F197" s="349"/>
      <c r="G197" s="344"/>
      <c r="H197" s="345"/>
      <c r="I197" s="14"/>
      <c r="J197" s="14"/>
      <c r="K197" s="8" t="str">
        <f t="shared" si="5"/>
        <v>192)　 2,2-bis(4'-hydroxyphenyl)-4-methylpentane</v>
      </c>
      <c r="M197" s="10"/>
      <c r="O197" s="3"/>
      <c r="P197" s="3"/>
      <c r="Q197" s="3"/>
      <c r="R197" s="3"/>
      <c r="S197" s="3"/>
      <c r="T197" s="3"/>
      <c r="U197" s="3"/>
      <c r="V197" s="3"/>
      <c r="W197" s="3"/>
      <c r="X197" s="3"/>
      <c r="Y197" s="3"/>
      <c r="Z197" s="3"/>
    </row>
    <row r="198" spans="2:26" s="8" customFormat="1" ht="80.400000000000006" customHeight="1">
      <c r="B198" s="18" t="s">
        <v>748</v>
      </c>
      <c r="C198" s="176" t="s">
        <v>749</v>
      </c>
      <c r="D198" s="176" t="s">
        <v>750</v>
      </c>
      <c r="E198" s="32" t="s">
        <v>751</v>
      </c>
      <c r="F198" s="349"/>
      <c r="G198" s="344"/>
      <c r="H198" s="345"/>
      <c r="I198" s="14"/>
      <c r="J198" s="14"/>
      <c r="K198" s="8" t="str">
        <f t="shared" si="5"/>
        <v>193)　 Benzo[k]fluoranthene</v>
      </c>
      <c r="M198" s="10"/>
      <c r="O198" s="3"/>
      <c r="P198" s="3"/>
      <c r="Q198" s="3"/>
      <c r="R198" s="3"/>
      <c r="S198" s="3"/>
      <c r="T198" s="3"/>
      <c r="U198" s="3"/>
      <c r="V198" s="3"/>
      <c r="W198" s="3"/>
      <c r="X198" s="3"/>
      <c r="Y198" s="3"/>
      <c r="Z198" s="3"/>
    </row>
    <row r="199" spans="2:26" s="8" customFormat="1" ht="20.100000000000001" customHeight="1" thickBot="1">
      <c r="B199" s="44" t="s">
        <v>752</v>
      </c>
      <c r="C199" s="183" t="s">
        <v>753</v>
      </c>
      <c r="D199" s="183" t="s">
        <v>754</v>
      </c>
      <c r="E199" s="184" t="s">
        <v>755</v>
      </c>
      <c r="F199" s="350"/>
      <c r="G199" s="344"/>
      <c r="H199" s="345"/>
      <c r="I199" s="14"/>
      <c r="J199" s="14"/>
      <c r="K199" s="8" t="str">
        <f t="shared" si="5"/>
        <v>194)　 Fluoranthene</v>
      </c>
      <c r="M199" s="10"/>
      <c r="O199" s="3"/>
      <c r="P199" s="3"/>
      <c r="Q199" s="3"/>
      <c r="R199" s="3"/>
      <c r="S199" s="3"/>
      <c r="T199" s="3"/>
      <c r="U199" s="3"/>
      <c r="V199" s="3"/>
      <c r="W199" s="3"/>
      <c r="X199" s="3"/>
      <c r="Y199" s="3"/>
      <c r="Z199" s="3"/>
    </row>
    <row r="200" spans="2:26" s="8" customFormat="1" ht="20.100000000000001" customHeight="1" thickBot="1">
      <c r="B200" s="61" t="s">
        <v>756</v>
      </c>
      <c r="C200" s="185" t="s">
        <v>757</v>
      </c>
      <c r="D200" s="185" t="s">
        <v>758</v>
      </c>
      <c r="E200" s="186" t="s">
        <v>759</v>
      </c>
      <c r="F200" s="63" t="s">
        <v>760</v>
      </c>
      <c r="G200" s="344"/>
      <c r="H200" s="345"/>
      <c r="I200" s="14"/>
      <c r="J200" s="14"/>
      <c r="K200" s="8" t="str">
        <f t="shared" si="5"/>
        <v xml:space="preserve">195)　 Phenanthrene </v>
      </c>
      <c r="M200" s="10"/>
      <c r="O200" s="3"/>
      <c r="P200" s="3"/>
      <c r="Q200" s="3"/>
      <c r="R200" s="3"/>
      <c r="S200" s="3"/>
      <c r="T200" s="3"/>
      <c r="U200" s="3"/>
      <c r="V200" s="3"/>
      <c r="W200" s="3"/>
      <c r="X200" s="3"/>
      <c r="Y200" s="3"/>
      <c r="Z200" s="3"/>
    </row>
    <row r="201" spans="2:26" s="8" customFormat="1" ht="35.25" customHeight="1">
      <c r="B201" s="11" t="s">
        <v>761</v>
      </c>
      <c r="C201" s="182" t="s">
        <v>762</v>
      </c>
      <c r="D201" s="182" t="s">
        <v>763</v>
      </c>
      <c r="E201" s="36" t="s">
        <v>764</v>
      </c>
      <c r="F201" s="369" t="s">
        <v>781</v>
      </c>
      <c r="G201" s="344"/>
      <c r="H201" s="345"/>
      <c r="I201" s="14"/>
      <c r="J201" s="14"/>
      <c r="K201" s="8" t="str">
        <f t="shared" si="5"/>
        <v>196)　 Pyrene</v>
      </c>
      <c r="M201" s="10"/>
      <c r="O201" s="3"/>
      <c r="P201" s="3"/>
      <c r="Q201" s="3"/>
      <c r="R201" s="3"/>
      <c r="S201" s="3"/>
      <c r="T201" s="3"/>
      <c r="U201" s="3"/>
      <c r="V201" s="3"/>
      <c r="W201" s="3"/>
      <c r="X201" s="3"/>
      <c r="Y201" s="3"/>
      <c r="Z201" s="3"/>
    </row>
    <row r="202" spans="2:26" s="8" customFormat="1" ht="35.25" customHeight="1">
      <c r="B202" s="18" t="s">
        <v>765</v>
      </c>
      <c r="C202" s="176" t="s">
        <v>766</v>
      </c>
      <c r="D202" s="176" t="s">
        <v>767</v>
      </c>
      <c r="E202" s="32" t="s">
        <v>768</v>
      </c>
      <c r="F202" s="370"/>
      <c r="G202" s="344"/>
      <c r="H202" s="345"/>
      <c r="I202" s="14"/>
      <c r="J202" s="14"/>
      <c r="K202" s="8" t="str">
        <f t="shared" si="5"/>
        <v>197)　 1,7,7-trimethyl-3-(phenylmethylene)bicyclo[2.2.1]heptan-2-one</v>
      </c>
      <c r="M202" s="10"/>
      <c r="O202" s="3"/>
      <c r="P202" s="3"/>
      <c r="Q202" s="3"/>
      <c r="R202" s="3"/>
      <c r="S202" s="3"/>
      <c r="T202" s="3"/>
      <c r="U202" s="3"/>
      <c r="V202" s="3"/>
      <c r="W202" s="3"/>
      <c r="X202" s="3"/>
      <c r="Y202" s="3"/>
      <c r="Z202" s="3"/>
    </row>
    <row r="203" spans="2:26" s="8" customFormat="1" ht="37.5" customHeight="1">
      <c r="B203" s="18" t="s">
        <v>769</v>
      </c>
      <c r="C203" s="176" t="s">
        <v>770</v>
      </c>
      <c r="D203" s="176" t="s">
        <v>771</v>
      </c>
      <c r="E203" s="32" t="s">
        <v>772</v>
      </c>
      <c r="F203" s="370"/>
      <c r="G203" s="344"/>
      <c r="H203" s="345"/>
      <c r="I203" s="14"/>
      <c r="J203" s="14"/>
      <c r="K203" s="8" t="str">
        <f t="shared" si="5"/>
        <v>198)　  2-methoxyethyl acetate</v>
      </c>
      <c r="M203" s="10"/>
      <c r="O203" s="3"/>
      <c r="P203" s="3"/>
      <c r="Q203" s="3"/>
      <c r="R203" s="3"/>
      <c r="S203" s="3"/>
      <c r="T203" s="3"/>
      <c r="U203" s="3"/>
      <c r="V203" s="3"/>
      <c r="W203" s="3"/>
      <c r="X203" s="3"/>
      <c r="Y203" s="3"/>
      <c r="Z203" s="3"/>
    </row>
    <row r="204" spans="2:26" s="8" customFormat="1" ht="20.100000000000001" customHeight="1">
      <c r="B204" s="18" t="s">
        <v>773</v>
      </c>
      <c r="C204" s="176" t="s">
        <v>774</v>
      </c>
      <c r="D204" s="176" t="s">
        <v>775</v>
      </c>
      <c r="E204" s="32" t="s">
        <v>776</v>
      </c>
      <c r="F204" s="370"/>
      <c r="G204" s="344"/>
      <c r="H204" s="345"/>
      <c r="I204" s="14"/>
      <c r="J204" s="14"/>
      <c r="K204" s="8" t="str">
        <f t="shared" si="5"/>
        <v>199)　 Tris(4-nonylphenyl, branched and linear) phosphite (TNPP) with ≥ 0.1% w/w of 4-nonylphenol, branched and linear (4-NP)</v>
      </c>
      <c r="M204" s="10"/>
      <c r="O204" s="3"/>
      <c r="P204" s="3"/>
      <c r="Q204" s="3"/>
      <c r="R204" s="3"/>
      <c r="S204" s="3"/>
      <c r="T204" s="3"/>
      <c r="U204" s="3"/>
      <c r="V204" s="3"/>
      <c r="W204" s="3"/>
      <c r="X204" s="3"/>
      <c r="Y204" s="3"/>
      <c r="Z204" s="3"/>
    </row>
    <row r="205" spans="2:26" s="8" customFormat="1" ht="20.100000000000001" customHeight="1">
      <c r="B205" s="18" t="s">
        <v>777</v>
      </c>
      <c r="C205" s="176" t="s">
        <v>778</v>
      </c>
      <c r="D205" s="176" t="s">
        <v>779</v>
      </c>
      <c r="E205" s="32" t="s">
        <v>780</v>
      </c>
      <c r="F205" s="370"/>
      <c r="G205" s="344"/>
      <c r="H205" s="345"/>
      <c r="I205" s="14"/>
      <c r="J205" s="14"/>
      <c r="K205" s="8" t="str">
        <f t="shared" si="5"/>
        <v>200)　 2,3,3,3-tetrafluoro-2-(heptafluoropropoxy)propionic acid, its salts and its acyl halides (covering any of their individual isomers and combinations thereof)</v>
      </c>
      <c r="M205" s="10"/>
      <c r="O205" s="3"/>
      <c r="P205" s="3"/>
      <c r="Q205" s="3"/>
      <c r="R205" s="3"/>
      <c r="S205" s="3"/>
      <c r="T205" s="3"/>
      <c r="U205" s="3"/>
      <c r="V205" s="3"/>
      <c r="W205" s="3"/>
      <c r="X205" s="3"/>
      <c r="Y205" s="3"/>
      <c r="Z205" s="3"/>
    </row>
    <row r="206" spans="2:26" s="8" customFormat="1" ht="76.5" customHeight="1">
      <c r="B206" s="18" t="s">
        <v>782</v>
      </c>
      <c r="C206" s="176" t="s">
        <v>783</v>
      </c>
      <c r="D206" s="176" t="s">
        <v>784</v>
      </c>
      <c r="E206" s="32" t="s">
        <v>785</v>
      </c>
      <c r="F206" s="370"/>
      <c r="G206" s="344"/>
      <c r="H206" s="345"/>
      <c r="I206" s="14"/>
      <c r="J206" s="14"/>
      <c r="K206" s="8" t="str">
        <f t="shared" si="5"/>
        <v>201)　 4-tert-butylphenol</v>
      </c>
      <c r="M206" s="10"/>
      <c r="O206" s="3"/>
      <c r="P206" s="3"/>
      <c r="Q206" s="3"/>
      <c r="R206" s="3"/>
      <c r="S206" s="3"/>
      <c r="T206" s="3"/>
      <c r="U206" s="3"/>
      <c r="V206" s="3"/>
      <c r="W206" s="3"/>
      <c r="X206" s="3"/>
      <c r="Y206" s="3"/>
      <c r="Z206" s="3"/>
    </row>
    <row r="207" spans="2:26" s="8" customFormat="1" ht="76.5" customHeight="1" thickBot="1">
      <c r="B207" s="19" t="s">
        <v>786</v>
      </c>
      <c r="C207" s="179" t="s">
        <v>787</v>
      </c>
      <c r="D207" s="179" t="s">
        <v>788</v>
      </c>
      <c r="E207" s="35" t="s">
        <v>789</v>
      </c>
      <c r="F207" s="371"/>
      <c r="G207" s="344"/>
      <c r="H207" s="345"/>
      <c r="I207" s="14"/>
      <c r="J207" s="14"/>
      <c r="K207" s="8" t="str">
        <f t="shared" si="5"/>
        <v>202)　 Diisohexyl phthalate</v>
      </c>
      <c r="M207" s="10"/>
      <c r="O207" s="3"/>
      <c r="P207" s="3"/>
      <c r="Q207" s="3"/>
      <c r="R207" s="3"/>
      <c r="S207" s="3"/>
      <c r="T207" s="3"/>
      <c r="U207" s="3"/>
      <c r="V207" s="3"/>
      <c r="W207" s="3"/>
      <c r="X207" s="3"/>
      <c r="Y207" s="3"/>
      <c r="Z207" s="3"/>
    </row>
    <row r="208" spans="2:26" s="8" customFormat="1" ht="35.25" customHeight="1">
      <c r="B208" s="11" t="s">
        <v>790</v>
      </c>
      <c r="C208" s="182" t="s">
        <v>791</v>
      </c>
      <c r="D208" s="182" t="s">
        <v>792</v>
      </c>
      <c r="E208" s="36" t="s">
        <v>793</v>
      </c>
      <c r="F208" s="369" t="s">
        <v>809</v>
      </c>
      <c r="G208" s="344"/>
      <c r="H208" s="345"/>
      <c r="I208" s="14"/>
      <c r="J208" s="14"/>
      <c r="K208" s="8" t="str">
        <f t="shared" si="5"/>
        <v>203)　 2-benzyl-2-dimethylamino-4'-morpholinobutyrophenone</v>
      </c>
      <c r="M208" s="10"/>
      <c r="O208" s="3"/>
      <c r="P208" s="3"/>
      <c r="Q208" s="3"/>
      <c r="R208" s="3"/>
      <c r="S208" s="3"/>
      <c r="T208" s="3"/>
      <c r="U208" s="3"/>
      <c r="V208" s="3"/>
      <c r="W208" s="3"/>
      <c r="X208" s="3"/>
      <c r="Y208" s="3"/>
      <c r="Z208" s="3"/>
    </row>
    <row r="209" spans="2:26" s="8" customFormat="1" ht="35.25" customHeight="1">
      <c r="B209" s="18" t="s">
        <v>794</v>
      </c>
      <c r="C209" s="176" t="s">
        <v>795</v>
      </c>
      <c r="D209" s="176" t="s">
        <v>796</v>
      </c>
      <c r="E209" s="32" t="s">
        <v>797</v>
      </c>
      <c r="F209" s="370"/>
      <c r="G209" s="344"/>
      <c r="H209" s="345"/>
      <c r="I209" s="14"/>
      <c r="J209" s="14"/>
      <c r="K209" s="8" t="str">
        <f t="shared" si="5"/>
        <v>204)　 2-methyl-1-(4-methylthiophenyl)-2-morpholinopropan-1-one</v>
      </c>
      <c r="M209" s="10"/>
      <c r="O209" s="3"/>
      <c r="P209" s="3"/>
      <c r="Q209" s="3"/>
      <c r="R209" s="3"/>
      <c r="S209" s="3"/>
      <c r="T209" s="3"/>
      <c r="U209" s="3"/>
      <c r="V209" s="3"/>
      <c r="W209" s="3"/>
      <c r="X209" s="3"/>
      <c r="Y209" s="3"/>
      <c r="Z209" s="3"/>
    </row>
    <row r="210" spans="2:26" s="8" customFormat="1" ht="35.25" customHeight="1">
      <c r="B210" s="18" t="s">
        <v>798</v>
      </c>
      <c r="C210" s="176" t="s">
        <v>799</v>
      </c>
      <c r="D210" s="176" t="s">
        <v>800</v>
      </c>
      <c r="E210" s="32" t="s">
        <v>883</v>
      </c>
      <c r="F210" s="370"/>
      <c r="G210" s="344"/>
      <c r="H210" s="345"/>
      <c r="I210" s="14"/>
      <c r="J210" s="14"/>
      <c r="K210" s="8" t="str">
        <f t="shared" si="5"/>
        <v>205)　 Perfluorobutane sulfonic acid (PFBS) and its salts</v>
      </c>
      <c r="M210" s="10"/>
      <c r="O210" s="3"/>
      <c r="P210" s="3"/>
      <c r="Q210" s="3"/>
      <c r="R210" s="3"/>
      <c r="S210" s="3"/>
      <c r="T210" s="3"/>
      <c r="U210" s="3"/>
      <c r="V210" s="3"/>
      <c r="W210" s="3"/>
      <c r="X210" s="3"/>
      <c r="Y210" s="3"/>
      <c r="Z210" s="3"/>
    </row>
    <row r="211" spans="2:26" s="8" customFormat="1" ht="35.25" customHeight="1">
      <c r="B211" s="18" t="s">
        <v>801</v>
      </c>
      <c r="C211" s="176" t="s">
        <v>802</v>
      </c>
      <c r="D211" s="176" t="s">
        <v>803</v>
      </c>
      <c r="E211" s="32" t="s">
        <v>804</v>
      </c>
      <c r="F211" s="370"/>
      <c r="G211" s="344"/>
      <c r="H211" s="345"/>
      <c r="I211" s="14"/>
      <c r="J211" s="14"/>
      <c r="K211" s="8" t="str">
        <f t="shared" si="5"/>
        <v>206)　 1-vinylimidazole</v>
      </c>
      <c r="M211" s="10"/>
      <c r="O211" s="3"/>
      <c r="P211" s="3"/>
      <c r="Q211" s="3"/>
      <c r="R211" s="3"/>
      <c r="S211" s="3"/>
      <c r="T211" s="3"/>
      <c r="U211" s="3"/>
      <c r="V211" s="3"/>
      <c r="W211" s="3"/>
      <c r="X211" s="3"/>
      <c r="Y211" s="3"/>
      <c r="Z211" s="3"/>
    </row>
    <row r="212" spans="2:26" s="8" customFormat="1" ht="35.25" customHeight="1">
      <c r="B212" s="18" t="s">
        <v>805</v>
      </c>
      <c r="C212" s="176" t="s">
        <v>806</v>
      </c>
      <c r="D212" s="176" t="s">
        <v>807</v>
      </c>
      <c r="E212" s="32" t="s">
        <v>808</v>
      </c>
      <c r="F212" s="370"/>
      <c r="G212" s="344"/>
      <c r="H212" s="345"/>
      <c r="I212" s="14"/>
      <c r="J212" s="14"/>
      <c r="K212" s="8" t="str">
        <f t="shared" si="5"/>
        <v>207)　 2-methylimidazole</v>
      </c>
      <c r="M212" s="10"/>
      <c r="O212" s="3"/>
      <c r="P212" s="3"/>
      <c r="Q212" s="3"/>
      <c r="R212" s="3"/>
      <c r="S212" s="3"/>
      <c r="T212" s="3"/>
      <c r="U212" s="3"/>
      <c r="V212" s="3"/>
      <c r="W212" s="3"/>
      <c r="X212" s="3"/>
      <c r="Y212" s="3"/>
      <c r="Z212" s="3"/>
    </row>
    <row r="213" spans="2:26" s="8" customFormat="1" ht="35.25" customHeight="1">
      <c r="B213" s="18" t="s">
        <v>810</v>
      </c>
      <c r="C213" s="176" t="s">
        <v>811</v>
      </c>
      <c r="D213" s="176" t="s">
        <v>812</v>
      </c>
      <c r="E213" s="32" t="s">
        <v>813</v>
      </c>
      <c r="F213" s="370"/>
      <c r="G213" s="344"/>
      <c r="H213" s="345"/>
      <c r="I213" s="14"/>
      <c r="J213" s="14"/>
      <c r="K213" s="8" t="str">
        <f t="shared" si="5"/>
        <v>208)　 Dibutylbis(pentane-2,4-dionato-O,O')tin</v>
      </c>
      <c r="M213" s="10"/>
      <c r="O213" s="3"/>
      <c r="P213" s="3"/>
      <c r="Q213" s="3"/>
      <c r="R213" s="3"/>
      <c r="S213" s="3"/>
      <c r="T213" s="3"/>
      <c r="U213" s="3"/>
      <c r="V213" s="3"/>
      <c r="W213" s="3"/>
      <c r="X213" s="3"/>
      <c r="Y213" s="3"/>
      <c r="Z213" s="3"/>
    </row>
    <row r="214" spans="2:26" s="8" customFormat="1" ht="35.25" customHeight="1">
      <c r="B214" s="18" t="s">
        <v>814</v>
      </c>
      <c r="C214" s="176" t="s">
        <v>815</v>
      </c>
      <c r="D214" s="176" t="s">
        <v>816</v>
      </c>
      <c r="E214" s="32" t="s">
        <v>817</v>
      </c>
      <c r="F214" s="370"/>
      <c r="G214" s="344"/>
      <c r="H214" s="345"/>
      <c r="I214" s="14"/>
      <c r="J214" s="14"/>
      <c r="K214" s="8" t="str">
        <f t="shared" ref="K214" si="6">CONCATENATE(B235,"　 ",C235)</f>
        <v>209)　 Butyl 4-hydroxybenzoate (Butylparaben)</v>
      </c>
      <c r="M214" s="10"/>
      <c r="O214" s="3"/>
      <c r="P214" s="3"/>
      <c r="Q214" s="3"/>
      <c r="R214" s="3"/>
      <c r="S214" s="3"/>
      <c r="T214" s="3"/>
      <c r="U214" s="3"/>
      <c r="V214" s="3"/>
      <c r="W214" s="3"/>
      <c r="X214" s="3"/>
      <c r="Y214" s="3"/>
      <c r="Z214" s="3"/>
    </row>
    <row r="215" spans="2:26" s="8" customFormat="1" ht="35.25" customHeight="1">
      <c r="B215" s="18" t="s">
        <v>818</v>
      </c>
      <c r="C215" s="176" t="s">
        <v>819</v>
      </c>
      <c r="D215" s="176" t="s">
        <v>820</v>
      </c>
      <c r="E215" s="32" t="s">
        <v>821</v>
      </c>
      <c r="F215" s="370"/>
      <c r="G215" s="344"/>
      <c r="H215" s="345"/>
      <c r="I215" s="14"/>
      <c r="J215" s="14"/>
      <c r="K215" s="8" t="str">
        <f>CONCATENATE(B236,"　 ",C236)</f>
        <v>210)　 Dibutylbis(pentane-2,4-dionato-O,O')tin</v>
      </c>
      <c r="M215" s="10"/>
      <c r="O215" s="3"/>
      <c r="P215" s="3"/>
      <c r="Q215" s="3"/>
      <c r="R215" s="3"/>
      <c r="S215" s="3"/>
      <c r="T215" s="3"/>
      <c r="U215" s="3"/>
      <c r="V215" s="3"/>
      <c r="W215" s="3"/>
      <c r="X215" s="3"/>
      <c r="Y215" s="3"/>
      <c r="Z215" s="3"/>
    </row>
    <row r="216" spans="2:26" s="8" customFormat="1" ht="35.25" customHeight="1" thickBot="1">
      <c r="B216" s="19" t="s">
        <v>822</v>
      </c>
      <c r="C216" s="179" t="s">
        <v>823</v>
      </c>
      <c r="D216" s="179" t="s">
        <v>824</v>
      </c>
      <c r="E216" s="35" t="s">
        <v>825</v>
      </c>
      <c r="F216" s="371"/>
      <c r="G216" s="344"/>
      <c r="H216" s="345"/>
      <c r="I216" s="98"/>
      <c r="J216" s="98"/>
      <c r="K216" s="8" t="str">
        <f t="shared" ref="K216:K251" si="7">CONCATENATE(B237,"　 ",C237)</f>
        <v>211)　 Dioctyltin dilaurate, stannane, dioctyl-, bis(coco acyloxy) derivs., and any other stannane, dioctyl-, bis(fatty acyloxy) derivs. wherein C12 is the predominant carbon number of the fatty acyloxy moiety
Stannane, dioctyl-, bis(coco acyloxy) derivs
EC No.:293-901-5
CAS RN:91648-39-4
Dioctyltin dilaurate
EC No.:222-883-3
CAS RN:3648-18-8</v>
      </c>
      <c r="M216" s="10"/>
      <c r="O216" s="3"/>
      <c r="P216" s="3"/>
      <c r="Q216" s="3"/>
      <c r="R216" s="3"/>
      <c r="S216" s="3"/>
      <c r="T216" s="3"/>
      <c r="U216" s="3"/>
      <c r="V216" s="3"/>
      <c r="W216" s="3"/>
      <c r="X216" s="3"/>
      <c r="Y216" s="3"/>
      <c r="Z216" s="3"/>
    </row>
    <row r="217" spans="2:26" s="8" customFormat="1" ht="35.25" customHeight="1">
      <c r="B217" s="11" t="s">
        <v>826</v>
      </c>
      <c r="C217" s="182" t="s">
        <v>827</v>
      </c>
      <c r="D217" s="182" t="s">
        <v>828</v>
      </c>
      <c r="E217" s="36" t="s">
        <v>829</v>
      </c>
      <c r="F217" s="369" t="s">
        <v>842</v>
      </c>
      <c r="G217" s="344"/>
      <c r="H217" s="345"/>
      <c r="I217" s="98"/>
      <c r="J217" s="98"/>
      <c r="K217" s="8" t="str">
        <f t="shared" si="7"/>
        <v>212)　 2-(4-tert-butylbenzyl)propionaldehyde and its individual stereoisomers</v>
      </c>
      <c r="M217" s="10"/>
      <c r="O217" s="3"/>
      <c r="P217" s="3"/>
      <c r="Q217" s="3"/>
      <c r="R217" s="3"/>
      <c r="S217" s="3"/>
      <c r="T217" s="3"/>
      <c r="U217" s="3"/>
      <c r="V217" s="3"/>
      <c r="W217" s="3"/>
      <c r="X217" s="3"/>
      <c r="Y217" s="3"/>
      <c r="Z217" s="3"/>
    </row>
    <row r="218" spans="2:26" s="8" customFormat="1" ht="35.25" customHeight="1">
      <c r="B218" s="18" t="s">
        <v>830</v>
      </c>
      <c r="C218" s="176" t="s">
        <v>831</v>
      </c>
      <c r="D218" s="176" t="s">
        <v>832</v>
      </c>
      <c r="E218" s="32" t="s">
        <v>833</v>
      </c>
      <c r="F218" s="370"/>
      <c r="G218" s="344"/>
      <c r="H218" s="345"/>
      <c r="I218" s="98"/>
      <c r="J218" s="98"/>
      <c r="K218" s="8" t="str">
        <f t="shared" si="7"/>
        <v>213)　 Orthoboric acid, sodium salt </v>
      </c>
      <c r="M218" s="10"/>
      <c r="O218" s="3"/>
      <c r="P218" s="3"/>
      <c r="Q218" s="3"/>
      <c r="R218" s="3"/>
      <c r="S218" s="3"/>
      <c r="T218" s="3"/>
      <c r="U218" s="3"/>
      <c r="V218" s="3"/>
      <c r="W218" s="3"/>
      <c r="X218" s="3"/>
      <c r="Y218" s="3"/>
      <c r="Z218" s="3"/>
    </row>
    <row r="219" spans="2:26" s="8" customFormat="1" ht="35.25" customHeight="1">
      <c r="B219" s="18" t="s">
        <v>834</v>
      </c>
      <c r="C219" s="176" t="s">
        <v>835</v>
      </c>
      <c r="D219" s="176" t="s">
        <v>836</v>
      </c>
      <c r="E219" s="32" t="s">
        <v>837</v>
      </c>
      <c r="F219" s="370"/>
      <c r="G219" s="344"/>
      <c r="H219" s="345"/>
      <c r="I219" s="98"/>
      <c r="J219" s="98"/>
      <c r="K219" s="8" t="str">
        <f t="shared" si="7"/>
        <v>214)　 2,2-bis(bromomethyl)propane1,3-diol (BMP);
2,2-dimethylpropan-1-ol, tribromo derivative/3-bromo-2,2-bis(bromomethyl)-1-propanol (TBNPA);
2,3-dibromo-1-propanol (2,3-DBPA)</v>
      </c>
      <c r="M219" s="10"/>
      <c r="O219" s="3"/>
      <c r="P219" s="3"/>
      <c r="Q219" s="3"/>
      <c r="R219" s="3"/>
      <c r="S219" s="3"/>
      <c r="T219" s="3"/>
      <c r="U219" s="3"/>
      <c r="V219" s="3"/>
      <c r="W219" s="3"/>
      <c r="X219" s="3"/>
      <c r="Y219" s="3"/>
      <c r="Z219" s="3"/>
    </row>
    <row r="220" spans="2:26" s="8" customFormat="1" ht="35.25" customHeight="1">
      <c r="B220" s="18" t="s">
        <v>838</v>
      </c>
      <c r="C220" s="176" t="s">
        <v>839</v>
      </c>
      <c r="D220" s="176" t="s">
        <v>840</v>
      </c>
      <c r="E220" s="32" t="s">
        <v>841</v>
      </c>
      <c r="F220" s="370"/>
      <c r="G220" s="344"/>
      <c r="H220" s="345"/>
      <c r="I220" s="98"/>
      <c r="J220" s="98"/>
      <c r="K220" s="8" t="str">
        <f t="shared" si="7"/>
        <v>215)　 Glutaral</v>
      </c>
      <c r="M220" s="10"/>
      <c r="O220" s="3"/>
      <c r="P220" s="3"/>
      <c r="Q220" s="3"/>
      <c r="R220" s="3"/>
      <c r="S220" s="3"/>
      <c r="T220" s="3"/>
      <c r="U220" s="3"/>
      <c r="V220" s="3"/>
      <c r="W220" s="3"/>
      <c r="X220" s="3"/>
      <c r="Y220" s="3"/>
      <c r="Z220" s="3"/>
    </row>
    <row r="221" spans="2:26" s="8" customFormat="1" ht="35.25" customHeight="1">
      <c r="B221" s="18" t="s">
        <v>843</v>
      </c>
      <c r="C221" s="176" t="s">
        <v>844</v>
      </c>
      <c r="D221" s="176" t="s">
        <v>845</v>
      </c>
      <c r="E221" s="32" t="s">
        <v>846</v>
      </c>
      <c r="F221" s="370"/>
      <c r="G221" s="344"/>
      <c r="H221" s="345"/>
      <c r="I221" s="98"/>
      <c r="J221" s="98"/>
      <c r="K221" s="8" t="str">
        <f t="shared" si="7"/>
        <v>216)　 Medium-chain chlorinated paraffins (MCCP) 
(UVCB substances consisting of more than or equal to 80% linear chloroalkanes with carbon chain lengths within the range from C14 to C17)</v>
      </c>
      <c r="M221" s="10"/>
      <c r="O221" s="3"/>
      <c r="P221" s="3"/>
      <c r="Q221" s="3"/>
      <c r="R221" s="3"/>
      <c r="S221" s="3"/>
      <c r="T221" s="3"/>
      <c r="U221" s="3"/>
      <c r="V221" s="3"/>
      <c r="W221" s="3"/>
      <c r="X221" s="3"/>
      <c r="Y221" s="3"/>
      <c r="Z221" s="3"/>
    </row>
    <row r="222" spans="2:26" s="8" customFormat="1" ht="35.25" customHeight="1">
      <c r="B222" s="18" t="s">
        <v>847</v>
      </c>
      <c r="C222" s="176" t="s">
        <v>848</v>
      </c>
      <c r="D222" s="176" t="s">
        <v>849</v>
      </c>
      <c r="E222" s="32" t="s">
        <v>850</v>
      </c>
      <c r="F222" s="370"/>
      <c r="G222" s="344"/>
      <c r="H222" s="345"/>
      <c r="I222" s="98"/>
      <c r="J222" s="98"/>
      <c r="K222" s="8" t="str">
        <f t="shared" si="7"/>
        <v>217)　 Phenol, alkylation products (mainly in para position) with C12-rich branched alkyl chains from oligomerisation, covering any individual isomers and/ or combinations thereof (PDDP)</v>
      </c>
      <c r="M222" s="10"/>
      <c r="O222" s="3"/>
      <c r="P222" s="3"/>
      <c r="Q222" s="3"/>
      <c r="R222" s="3"/>
      <c r="S222" s="3"/>
      <c r="T222" s="3"/>
      <c r="U222" s="3"/>
      <c r="V222" s="3"/>
      <c r="W222" s="3"/>
      <c r="X222" s="3"/>
      <c r="Y222" s="3"/>
      <c r="Z222" s="3"/>
    </row>
    <row r="223" spans="2:26" s="8" customFormat="1" ht="35.25" customHeight="1" thickBot="1">
      <c r="B223" s="19" t="s">
        <v>851</v>
      </c>
      <c r="C223" s="179" t="s">
        <v>852</v>
      </c>
      <c r="D223" s="179" t="s">
        <v>853</v>
      </c>
      <c r="E223" s="35" t="s">
        <v>854</v>
      </c>
      <c r="F223" s="371"/>
      <c r="G223" s="344"/>
      <c r="H223" s="345"/>
      <c r="I223" s="98"/>
      <c r="J223" s="98"/>
      <c r="K223" s="8" t="str">
        <f t="shared" si="7"/>
        <v>218)　 1,4-dioxane</v>
      </c>
      <c r="M223" s="10"/>
      <c r="O223" s="3"/>
      <c r="P223" s="3"/>
      <c r="Q223" s="3"/>
      <c r="R223" s="3"/>
      <c r="S223" s="3"/>
      <c r="T223" s="3"/>
      <c r="U223" s="3"/>
      <c r="V223" s="3"/>
      <c r="W223" s="3"/>
      <c r="X223" s="3"/>
      <c r="Y223" s="3"/>
      <c r="Z223" s="3"/>
    </row>
    <row r="224" spans="2:26" s="8" customFormat="1" ht="35.25" customHeight="1">
      <c r="B224" s="52" t="s">
        <v>923</v>
      </c>
      <c r="C224" s="180" t="s">
        <v>975</v>
      </c>
      <c r="D224" s="180" t="s">
        <v>976</v>
      </c>
      <c r="E224" s="181" t="s">
        <v>977</v>
      </c>
      <c r="F224" s="346" t="s">
        <v>926</v>
      </c>
      <c r="G224" s="344"/>
      <c r="H224" s="345"/>
      <c r="I224" s="14"/>
      <c r="J224" s="14"/>
      <c r="K224" s="8" t="str">
        <f t="shared" si="7"/>
        <v>219)　 4,4'-(1-methylpropylidene)bisphenol</v>
      </c>
      <c r="M224" s="10"/>
      <c r="O224" s="3"/>
      <c r="P224" s="3"/>
      <c r="Q224" s="3"/>
      <c r="R224" s="3"/>
      <c r="S224" s="3"/>
      <c r="T224" s="3"/>
      <c r="U224" s="3"/>
      <c r="V224" s="3"/>
      <c r="W224" s="3"/>
      <c r="X224" s="3"/>
      <c r="Y224" s="3"/>
      <c r="Z224" s="3"/>
    </row>
    <row r="225" spans="2:26" s="8" customFormat="1" ht="37.5" customHeight="1">
      <c r="B225" s="18" t="s">
        <v>978</v>
      </c>
      <c r="C225" s="176" t="s">
        <v>979</v>
      </c>
      <c r="D225" s="176" t="s">
        <v>980</v>
      </c>
      <c r="E225" s="32" t="s">
        <v>981</v>
      </c>
      <c r="F225" s="347"/>
      <c r="G225" s="344"/>
      <c r="H225" s="345"/>
      <c r="I225" s="14"/>
      <c r="J225" s="14"/>
      <c r="K225" s="8" t="str">
        <f t="shared" si="7"/>
        <v>220)　 (±)-1,7,7-trimethyl-3-[(4-methylphenyl)methylene]bicyclo[2.2.1]heptan-2-one covering any of the individual isomers and/or combinations thereof (4-MBC)</v>
      </c>
      <c r="M225" s="10"/>
      <c r="O225" s="3"/>
      <c r="P225" s="3"/>
      <c r="Q225" s="3"/>
      <c r="R225" s="3"/>
      <c r="S225" s="3"/>
      <c r="T225" s="3"/>
      <c r="U225" s="3"/>
      <c r="V225" s="3"/>
      <c r="W225" s="3"/>
      <c r="X225" s="3"/>
      <c r="Y225" s="3"/>
      <c r="Z225" s="3"/>
    </row>
    <row r="226" spans="2:26" s="8" customFormat="1" ht="44.25" customHeight="1">
      <c r="B226" s="18" t="s">
        <v>982</v>
      </c>
      <c r="C226" s="176" t="s">
        <v>983</v>
      </c>
      <c r="D226" s="176" t="s">
        <v>984</v>
      </c>
      <c r="E226" s="32" t="s">
        <v>985</v>
      </c>
      <c r="F226" s="347"/>
      <c r="G226" s="344"/>
      <c r="H226" s="345"/>
      <c r="I226" s="14"/>
      <c r="J226" s="14"/>
      <c r="K226" s="8" t="str">
        <f t="shared" si="7"/>
        <v>221)　 6,6'-di-tert-butyl-2,2'-methylenedi-p-cresol</v>
      </c>
      <c r="M226" s="10"/>
      <c r="O226" s="3"/>
      <c r="P226" s="3"/>
      <c r="Q226" s="3"/>
      <c r="R226" s="3"/>
      <c r="S226" s="3"/>
      <c r="T226" s="3"/>
      <c r="U226" s="3"/>
      <c r="V226" s="3"/>
      <c r="W226" s="3"/>
      <c r="X226" s="3"/>
      <c r="Y226" s="3"/>
      <c r="Z226" s="3"/>
    </row>
    <row r="227" spans="2:26" s="8" customFormat="1" ht="35.25" customHeight="1" thickBot="1">
      <c r="B227" s="19" t="s">
        <v>986</v>
      </c>
      <c r="C227" s="179" t="s">
        <v>924</v>
      </c>
      <c r="D227" s="179" t="s">
        <v>987</v>
      </c>
      <c r="E227" s="35" t="s">
        <v>925</v>
      </c>
      <c r="F227" s="348"/>
      <c r="G227" s="344"/>
      <c r="H227" s="345"/>
      <c r="I227" s="14"/>
      <c r="J227" s="14"/>
      <c r="K227" s="8" t="str">
        <f t="shared" si="7"/>
        <v>222)　 S-(tricyclo(5.2.1.0'2,6)deca-3-en-8(or 9)-yl O-(isopropyl or isobutyl or 2-ethylhexyl) O-(isopropyl or isobutyl or 2-ethylhexyl) phosphorodithioate 
X4261</v>
      </c>
      <c r="M227" s="10"/>
      <c r="O227" s="3"/>
      <c r="P227" s="3"/>
      <c r="Q227" s="3"/>
      <c r="R227" s="3"/>
      <c r="S227" s="3"/>
      <c r="T227" s="3"/>
      <c r="U227" s="3"/>
      <c r="V227" s="3"/>
      <c r="W227" s="3"/>
      <c r="X227" s="3"/>
      <c r="Y227" s="3"/>
      <c r="Z227" s="3"/>
    </row>
    <row r="228" spans="2:26" s="119" customFormat="1" ht="35.25" customHeight="1">
      <c r="B228" s="52" t="s">
        <v>943</v>
      </c>
      <c r="C228" s="180" t="s">
        <v>944</v>
      </c>
      <c r="D228" s="180" t="s">
        <v>945</v>
      </c>
      <c r="E228" s="181" t="s">
        <v>946</v>
      </c>
      <c r="F228" s="346" t="s">
        <v>989</v>
      </c>
      <c r="G228" s="344"/>
      <c r="H228" s="345"/>
      <c r="I228" s="14"/>
      <c r="J228" s="120"/>
      <c r="K228" s="8" t="str">
        <f t="shared" si="7"/>
        <v>223)　 tris(2-methoxyethoxy)vinylsilane</v>
      </c>
      <c r="L228" s="121"/>
      <c r="N228" s="122"/>
      <c r="O228" s="122"/>
      <c r="P228" s="122"/>
      <c r="Q228" s="122"/>
      <c r="R228" s="122"/>
      <c r="S228" s="122"/>
      <c r="T228" s="122"/>
      <c r="U228" s="122"/>
      <c r="V228" s="122"/>
      <c r="W228" s="122"/>
      <c r="X228" s="122"/>
      <c r="Y228" s="122"/>
    </row>
    <row r="229" spans="2:26" s="119" customFormat="1" ht="44.4" customHeight="1">
      <c r="B229" s="18" t="s">
        <v>947</v>
      </c>
      <c r="C229" s="176" t="s">
        <v>948</v>
      </c>
      <c r="D229" s="176" t="s">
        <v>949</v>
      </c>
      <c r="E229" s="32" t="s">
        <v>950</v>
      </c>
      <c r="F229" s="347"/>
      <c r="G229" s="344"/>
      <c r="H229" s="345"/>
      <c r="I229" s="14"/>
      <c r="J229" s="120"/>
      <c r="K229" s="8" t="str">
        <f t="shared" si="7"/>
        <v>224)　 N-(hydroxymethyl)acrylamide</v>
      </c>
      <c r="L229" s="121"/>
      <c r="N229" s="122"/>
      <c r="O229" s="122"/>
      <c r="P229" s="122"/>
      <c r="Q229" s="122"/>
      <c r="R229" s="122"/>
      <c r="S229" s="122"/>
      <c r="T229" s="122"/>
      <c r="U229" s="122"/>
      <c r="V229" s="122"/>
      <c r="W229" s="122"/>
      <c r="X229" s="122"/>
      <c r="Y229" s="122"/>
    </row>
    <row r="230" spans="2:26" s="119" customFormat="1" ht="49.2" customHeight="1">
      <c r="B230" s="18" t="s">
        <v>951</v>
      </c>
      <c r="C230" s="176" t="s">
        <v>952</v>
      </c>
      <c r="D230" s="176" t="s">
        <v>953</v>
      </c>
      <c r="E230" s="32" t="s">
        <v>954</v>
      </c>
      <c r="F230" s="347"/>
      <c r="G230" s="344"/>
      <c r="H230" s="345"/>
      <c r="I230" s="14"/>
      <c r="J230" s="120"/>
      <c r="K230" s="8" t="str">
        <f t="shared" si="7"/>
        <v>225)　 1,1'-[ethane-1,2-diylbisoxy]bis[2,4,6tribromobenzene]</v>
      </c>
      <c r="L230" s="121"/>
      <c r="N230" s="122"/>
      <c r="O230" s="122"/>
      <c r="P230" s="122"/>
      <c r="Q230" s="122"/>
      <c r="R230" s="122"/>
      <c r="S230" s="122"/>
      <c r="T230" s="122"/>
      <c r="U230" s="122"/>
      <c r="V230" s="122"/>
      <c r="W230" s="122"/>
      <c r="X230" s="122"/>
      <c r="Y230" s="122"/>
    </row>
    <row r="231" spans="2:26" s="119" customFormat="1" ht="35.25" customHeight="1" thickBot="1">
      <c r="B231" s="19" t="s">
        <v>955</v>
      </c>
      <c r="C231" s="179" t="s">
        <v>956</v>
      </c>
      <c r="D231" s="179" t="s">
        <v>957</v>
      </c>
      <c r="E231" s="35" t="s">
        <v>958</v>
      </c>
      <c r="F231" s="348"/>
      <c r="G231" s="344"/>
      <c r="H231" s="345"/>
      <c r="I231" s="14"/>
      <c r="J231" s="120"/>
      <c r="K231" s="8" t="str">
        <f t="shared" si="7"/>
        <v xml:space="preserve">226)　 2,2',6,6'-tetrabromo-4,4'isopropylidenediphenol 
(tetrabromobisphenol-A; TBBPA) </v>
      </c>
      <c r="L231" s="121"/>
      <c r="N231" s="122"/>
      <c r="O231" s="122"/>
      <c r="P231" s="122"/>
      <c r="Q231" s="122"/>
      <c r="R231" s="122"/>
      <c r="S231" s="122"/>
      <c r="T231" s="122"/>
      <c r="U231" s="122"/>
      <c r="V231" s="122"/>
      <c r="W231" s="122"/>
      <c r="X231" s="122"/>
      <c r="Y231" s="122"/>
    </row>
    <row r="232" spans="2:26" s="119" customFormat="1" ht="35.25" customHeight="1">
      <c r="B232" s="52" t="s">
        <v>959</v>
      </c>
      <c r="C232" s="180" t="s">
        <v>960</v>
      </c>
      <c r="D232" s="180" t="s">
        <v>961</v>
      </c>
      <c r="E232" s="181" t="s">
        <v>962</v>
      </c>
      <c r="F232" s="346" t="s">
        <v>988</v>
      </c>
      <c r="G232" s="344"/>
      <c r="H232" s="345"/>
      <c r="I232" s="14"/>
      <c r="J232" s="120"/>
      <c r="K232" s="8" t="str">
        <f t="shared" si="7"/>
        <v>227)　 4,4'-sulphonyldiphenol (bisphenol S; BPS)</v>
      </c>
      <c r="L232" s="121"/>
      <c r="N232" s="122"/>
      <c r="O232" s="122"/>
      <c r="P232" s="122"/>
      <c r="Q232" s="122"/>
      <c r="R232" s="122"/>
      <c r="S232" s="122"/>
      <c r="T232" s="122"/>
      <c r="U232" s="122"/>
      <c r="V232" s="122"/>
      <c r="W232" s="122"/>
      <c r="X232" s="122"/>
      <c r="Y232" s="122"/>
    </row>
    <row r="233" spans="2:26" s="119" customFormat="1" ht="34.950000000000003" customHeight="1">
      <c r="B233" s="18" t="s">
        <v>963</v>
      </c>
      <c r="C233" s="176" t="s">
        <v>964</v>
      </c>
      <c r="D233" s="176" t="s">
        <v>965</v>
      </c>
      <c r="E233" s="32" t="s">
        <v>966</v>
      </c>
      <c r="F233" s="347"/>
      <c r="G233" s="344"/>
      <c r="H233" s="345"/>
      <c r="I233" s="14"/>
      <c r="J233" s="120"/>
      <c r="K233" s="8" t="str">
        <f t="shared" si="7"/>
        <v>228)　 Barium diboron tetraoxide</v>
      </c>
      <c r="L233" s="121"/>
      <c r="N233" s="122"/>
      <c r="O233" s="122"/>
      <c r="P233" s="122"/>
      <c r="Q233" s="122"/>
      <c r="R233" s="122"/>
      <c r="S233" s="122"/>
      <c r="T233" s="122"/>
      <c r="U233" s="122"/>
      <c r="V233" s="122"/>
      <c r="W233" s="122"/>
      <c r="X233" s="122"/>
      <c r="Y233" s="122"/>
    </row>
    <row r="234" spans="2:26" s="119" customFormat="1" ht="35.25" customHeight="1">
      <c r="B234" s="18" t="s">
        <v>967</v>
      </c>
      <c r="C234" s="176" t="s">
        <v>968</v>
      </c>
      <c r="D234" s="176" t="s">
        <v>969</v>
      </c>
      <c r="E234" s="32" t="s">
        <v>970</v>
      </c>
      <c r="F234" s="347"/>
      <c r="G234" s="344"/>
      <c r="H234" s="345"/>
      <c r="I234" s="14"/>
      <c r="J234" s="120"/>
      <c r="K234" s="8" t="str">
        <f t="shared" si="7"/>
        <v>229)　 Bis(2-ethylhexyl) tetrabromophthalate covering any of the individual isomers and/or combinations thereof;
bis(2-ethylhexyl) tetrabromophthalate ;TBPH</v>
      </c>
      <c r="L234" s="121"/>
      <c r="N234" s="122"/>
      <c r="O234" s="122"/>
      <c r="P234" s="122"/>
      <c r="Q234" s="122"/>
      <c r="R234" s="122"/>
      <c r="S234" s="122"/>
      <c r="T234" s="122"/>
      <c r="U234" s="122"/>
      <c r="V234" s="122"/>
      <c r="W234" s="122"/>
      <c r="X234" s="122"/>
      <c r="Y234" s="122"/>
    </row>
    <row r="235" spans="2:26" s="119" customFormat="1" ht="35.25" customHeight="1" thickBot="1">
      <c r="B235" s="19" t="s">
        <v>971</v>
      </c>
      <c r="C235" s="177" t="s">
        <v>972</v>
      </c>
      <c r="D235" s="177" t="s">
        <v>973</v>
      </c>
      <c r="E235" s="178" t="s">
        <v>974</v>
      </c>
      <c r="F235" s="348"/>
      <c r="G235" s="344"/>
      <c r="H235" s="345"/>
      <c r="I235" s="14"/>
      <c r="J235" s="120"/>
      <c r="K235" s="8" t="str">
        <f t="shared" si="7"/>
        <v>230)　 Isobutyl 4-hydroxybenzoate</v>
      </c>
      <c r="L235" s="121"/>
      <c r="N235" s="122"/>
      <c r="O235" s="122"/>
      <c r="P235" s="122"/>
      <c r="Q235" s="122"/>
      <c r="R235" s="122"/>
      <c r="S235" s="122"/>
      <c r="T235" s="122"/>
      <c r="U235" s="122"/>
      <c r="V235" s="122"/>
      <c r="W235" s="122"/>
      <c r="X235" s="122"/>
      <c r="Y235" s="122"/>
    </row>
    <row r="236" spans="2:26" s="119" customFormat="1" ht="35.25" customHeight="1">
      <c r="B236" s="18" t="s">
        <v>1764</v>
      </c>
      <c r="C236" s="176" t="s">
        <v>968</v>
      </c>
      <c r="D236" s="176" t="s">
        <v>1766</v>
      </c>
      <c r="E236" s="32" t="s">
        <v>1767</v>
      </c>
      <c r="F236" s="346" t="s">
        <v>1765</v>
      </c>
      <c r="G236" s="344"/>
      <c r="H236" s="345"/>
      <c r="I236" s="14"/>
      <c r="J236" s="120"/>
      <c r="K236" s="8" t="str">
        <f t="shared" si="7"/>
        <v>231)　 Melamine</v>
      </c>
      <c r="L236" s="121"/>
      <c r="N236" s="122"/>
      <c r="O236" s="122"/>
      <c r="P236" s="122"/>
      <c r="Q236" s="122"/>
      <c r="R236" s="122"/>
      <c r="S236" s="122"/>
      <c r="T236" s="122"/>
      <c r="U236" s="122"/>
      <c r="V236" s="122"/>
      <c r="W236" s="122"/>
      <c r="X236" s="122"/>
      <c r="Y236" s="122"/>
    </row>
    <row r="237" spans="2:26" s="119" customFormat="1" ht="192.6" customHeight="1" thickBot="1">
      <c r="B237" s="19" t="s">
        <v>1763</v>
      </c>
      <c r="C237" s="177" t="s">
        <v>1768</v>
      </c>
      <c r="D237" s="177" t="s">
        <v>1769</v>
      </c>
      <c r="E237" s="178" t="s">
        <v>1770</v>
      </c>
      <c r="F237" s="349"/>
      <c r="G237" s="344"/>
      <c r="H237" s="345"/>
      <c r="I237" s="14"/>
      <c r="J237" s="120"/>
      <c r="K237" s="8" t="str">
        <f t="shared" si="7"/>
        <v>232)　 Perfluoroheptanoic acid and its salts
Sodium perfluoroheptanoate
potassium perfluoroheptanoat
Ammonium perfluoroheptanoate
Perfluoroheptanoic acid</v>
      </c>
      <c r="L237" s="121"/>
      <c r="N237" s="122"/>
      <c r="O237" s="122"/>
      <c r="P237" s="122"/>
      <c r="Q237" s="122"/>
      <c r="R237" s="122"/>
      <c r="S237" s="122"/>
      <c r="T237" s="122"/>
      <c r="U237" s="122"/>
      <c r="V237" s="122"/>
      <c r="W237" s="122"/>
      <c r="X237" s="122"/>
      <c r="Y237" s="122"/>
    </row>
    <row r="238" spans="2:26" s="119" customFormat="1" ht="35.25" customHeight="1">
      <c r="B238" s="52" t="s">
        <v>1773</v>
      </c>
      <c r="C238" s="180" t="s">
        <v>1781</v>
      </c>
      <c r="D238" s="180" t="s">
        <v>1793</v>
      </c>
      <c r="E238" s="181" t="s">
        <v>1788</v>
      </c>
      <c r="F238" s="346" t="s">
        <v>1780</v>
      </c>
      <c r="G238" s="344"/>
      <c r="H238" s="345"/>
      <c r="I238" s="14"/>
      <c r="J238" s="120"/>
      <c r="K238" s="8" t="str">
        <f t="shared" si="7"/>
        <v xml:space="preserve">233)　 reaction mass of 2,2,3,3,5,5,6,6octafluoro-4-(1,1,1,2,3,3,3-heptafluoropropan-2-yl)morpholine and 2,2,3,3,5,5,6,6-octafluoro-4(heptafluoropropyl)morpholine </v>
      </c>
      <c r="L238" s="121"/>
      <c r="N238" s="122"/>
      <c r="O238" s="122"/>
      <c r="P238" s="122"/>
      <c r="Q238" s="122"/>
      <c r="R238" s="122"/>
      <c r="S238" s="122"/>
      <c r="T238" s="122"/>
      <c r="U238" s="122"/>
      <c r="V238" s="122"/>
      <c r="W238" s="122"/>
      <c r="X238" s="122"/>
      <c r="Y238" s="122"/>
    </row>
    <row r="239" spans="2:26" s="119" customFormat="1" ht="44.4" customHeight="1">
      <c r="B239" s="18" t="s">
        <v>1774</v>
      </c>
      <c r="C239" s="176" t="s">
        <v>1782</v>
      </c>
      <c r="D239" s="176" t="s">
        <v>1794</v>
      </c>
      <c r="E239" s="32" t="s">
        <v>1789</v>
      </c>
      <c r="F239" s="349"/>
      <c r="G239" s="344"/>
      <c r="H239" s="345"/>
      <c r="I239" s="14"/>
      <c r="J239" s="120"/>
      <c r="K239" s="8" t="str">
        <f t="shared" si="7"/>
        <v>234)　 bis(4-chlorophenyl) sulphone</v>
      </c>
      <c r="L239" s="121"/>
      <c r="N239" s="122"/>
      <c r="O239" s="122"/>
      <c r="P239" s="122"/>
      <c r="Q239" s="122"/>
      <c r="R239" s="122"/>
      <c r="S239" s="122"/>
      <c r="T239" s="122"/>
      <c r="U239" s="122"/>
      <c r="V239" s="122"/>
      <c r="W239" s="122"/>
      <c r="X239" s="122"/>
      <c r="Y239" s="122"/>
    </row>
    <row r="240" spans="2:26" s="119" customFormat="1" ht="93" customHeight="1">
      <c r="B240" s="18" t="s">
        <v>1775</v>
      </c>
      <c r="C240" s="176" t="s">
        <v>1795</v>
      </c>
      <c r="D240" s="176" t="s">
        <v>1796</v>
      </c>
      <c r="E240" s="32" t="s">
        <v>1797</v>
      </c>
      <c r="F240" s="349"/>
      <c r="G240" s="344"/>
      <c r="H240" s="345"/>
      <c r="I240" s="14"/>
      <c r="J240" s="120"/>
      <c r="K240" s="8" t="str">
        <f t="shared" si="7"/>
        <v>235)　 Diphenyl(2,4,6-trimethylbenzoyl)phosphine oxide</v>
      </c>
      <c r="L240" s="121"/>
      <c r="N240" s="122"/>
      <c r="O240" s="122"/>
      <c r="P240" s="122"/>
      <c r="Q240" s="122"/>
      <c r="R240" s="122"/>
      <c r="S240" s="122"/>
      <c r="T240" s="122"/>
      <c r="U240" s="122"/>
      <c r="V240" s="122"/>
      <c r="W240" s="122"/>
      <c r="X240" s="122"/>
      <c r="Y240" s="122"/>
    </row>
    <row r="241" spans="2:25" s="119" customFormat="1" ht="35.25" customHeight="1">
      <c r="B241" s="18" t="s">
        <v>1776</v>
      </c>
      <c r="C241" s="176" t="s">
        <v>1783</v>
      </c>
      <c r="D241" s="176" t="s">
        <v>1798</v>
      </c>
      <c r="E241" s="32" t="s">
        <v>1790</v>
      </c>
      <c r="F241" s="349"/>
      <c r="G241" s="344"/>
      <c r="H241" s="345"/>
      <c r="I241" s="14"/>
      <c r="J241" s="120"/>
      <c r="K241" s="8" t="str">
        <f t="shared" si="7"/>
        <v xml:space="preserve">236)　 2,4,6-tri-tert-butylphenol </v>
      </c>
      <c r="L241" s="121"/>
      <c r="N241" s="122"/>
      <c r="O241" s="122"/>
      <c r="P241" s="122"/>
      <c r="Q241" s="122"/>
      <c r="R241" s="122"/>
      <c r="S241" s="122"/>
      <c r="T241" s="122"/>
      <c r="U241" s="122"/>
      <c r="V241" s="122"/>
      <c r="W241" s="122"/>
      <c r="X241" s="122"/>
      <c r="Y241" s="122"/>
    </row>
    <row r="242" spans="2:25" s="119" customFormat="1" ht="43.2">
      <c r="B242" s="18" t="s">
        <v>1777</v>
      </c>
      <c r="C242" s="176" t="s">
        <v>1784</v>
      </c>
      <c r="D242" s="176" t="s">
        <v>1799</v>
      </c>
      <c r="E242" s="32" t="s">
        <v>1788</v>
      </c>
      <c r="F242" s="349"/>
      <c r="G242" s="344"/>
      <c r="H242" s="345"/>
      <c r="I242" s="14"/>
      <c r="J242" s="120"/>
      <c r="K242" s="8" t="str">
        <f t="shared" si="7"/>
        <v xml:space="preserve">237)　 2-(2H-benzotriazol-2-yl)-4-(1,1,3,3tetramethylbutyl) phenol (UV-329) </v>
      </c>
      <c r="L242" s="121"/>
      <c r="N242" s="122"/>
      <c r="O242" s="122"/>
      <c r="P242" s="122"/>
      <c r="Q242" s="122"/>
      <c r="R242" s="122"/>
      <c r="S242" s="122"/>
      <c r="T242" s="122"/>
      <c r="U242" s="122"/>
      <c r="V242" s="122"/>
      <c r="W242" s="122"/>
      <c r="X242" s="122"/>
      <c r="Y242" s="122"/>
    </row>
    <row r="243" spans="2:25" s="119" customFormat="1" ht="43.2">
      <c r="B243" s="18" t="s">
        <v>1778</v>
      </c>
      <c r="C243" s="176" t="s">
        <v>1785</v>
      </c>
      <c r="D243" s="176" t="s">
        <v>1800</v>
      </c>
      <c r="E243" s="32" t="s">
        <v>1788</v>
      </c>
      <c r="F243" s="349"/>
      <c r="G243" s="344"/>
      <c r="H243" s="345"/>
      <c r="I243" s="14"/>
      <c r="J243" s="120"/>
      <c r="K243" s="8" t="str">
        <f t="shared" si="7"/>
        <v xml:space="preserve">238)　 2-(dimethylamino)-2-[(4-methylphenyl) methyl]-1-[4-(morpholin-4-yl) phenyl] butan-1-on </v>
      </c>
      <c r="L243" s="121"/>
      <c r="N243" s="122"/>
      <c r="O243" s="122"/>
      <c r="P243" s="122"/>
      <c r="Q243" s="122"/>
      <c r="R243" s="122"/>
      <c r="S243" s="122"/>
      <c r="T243" s="122"/>
      <c r="U243" s="122"/>
      <c r="V243" s="122"/>
      <c r="W243" s="122"/>
      <c r="X243" s="122"/>
      <c r="Y243" s="122"/>
    </row>
    <row r="244" spans="2:25" s="119" customFormat="1" ht="35.25" customHeight="1">
      <c r="B244" s="18" t="s">
        <v>1779</v>
      </c>
      <c r="C244" s="176" t="s">
        <v>1786</v>
      </c>
      <c r="D244" s="176" t="s">
        <v>1801</v>
      </c>
      <c r="E244" s="32" t="s">
        <v>1791</v>
      </c>
      <c r="F244" s="349"/>
      <c r="G244" s="344"/>
      <c r="H244" s="345"/>
      <c r="I244" s="14"/>
      <c r="J244" s="120"/>
      <c r="K244" s="8" t="str">
        <f t="shared" si="7"/>
        <v>239)　 Bumetrizole (UV-326)</v>
      </c>
      <c r="L244" s="121"/>
      <c r="N244" s="122"/>
      <c r="O244" s="122"/>
      <c r="P244" s="122"/>
      <c r="Q244" s="122"/>
      <c r="R244" s="122"/>
      <c r="S244" s="122"/>
      <c r="T244" s="122"/>
      <c r="U244" s="122"/>
      <c r="V244" s="122"/>
      <c r="W244" s="122"/>
      <c r="X244" s="122"/>
      <c r="Y244" s="122"/>
    </row>
    <row r="245" spans="2:25" s="119" customFormat="1" ht="35.25" customHeight="1" thickBot="1">
      <c r="B245" s="19" t="s">
        <v>1805</v>
      </c>
      <c r="C245" s="179" t="s">
        <v>1787</v>
      </c>
      <c r="D245" s="179" t="s">
        <v>1802</v>
      </c>
      <c r="E245" s="35" t="s">
        <v>1792</v>
      </c>
      <c r="F245" s="350"/>
      <c r="G245" s="201"/>
      <c r="H245" s="98"/>
      <c r="I245" s="14"/>
      <c r="J245" s="120"/>
      <c r="K245" s="8" t="str">
        <f t="shared" si="7"/>
        <v>240)　 Oligomerisation and alkylation reaction products of 2-phenylpropene and phenol
(Phenol, methylstyrenated)</v>
      </c>
      <c r="L245" s="121"/>
      <c r="N245" s="122"/>
      <c r="O245" s="122"/>
      <c r="P245" s="122"/>
      <c r="Q245" s="122"/>
      <c r="R245" s="122"/>
      <c r="S245" s="122"/>
      <c r="T245" s="122"/>
      <c r="U245" s="122"/>
      <c r="V245" s="122"/>
      <c r="W245" s="122"/>
      <c r="X245" s="122"/>
      <c r="Y245" s="122"/>
    </row>
    <row r="246" spans="2:25" s="119" customFormat="1" ht="65.25" customHeight="1">
      <c r="B246" s="45" t="s">
        <v>1810</v>
      </c>
      <c r="C246" s="187" t="s">
        <v>1806</v>
      </c>
      <c r="D246" s="187" t="s">
        <v>1814</v>
      </c>
      <c r="E246" s="202" t="s">
        <v>1813</v>
      </c>
      <c r="F246" s="346" t="s">
        <v>1819</v>
      </c>
      <c r="G246" s="201"/>
      <c r="H246" s="98"/>
      <c r="I246" s="14"/>
      <c r="J246" s="120"/>
      <c r="K246" s="8" t="str">
        <f t="shared" si="7"/>
        <v>241)　 Bis(α,α-dimethylbenzyl) peroxide;
Dicumyl peroxide</v>
      </c>
      <c r="L246" s="121"/>
      <c r="N246" s="122"/>
      <c r="O246" s="122"/>
      <c r="P246" s="122"/>
      <c r="Q246" s="122"/>
      <c r="R246" s="122"/>
      <c r="S246" s="122"/>
      <c r="T246" s="122"/>
      <c r="U246" s="122"/>
      <c r="V246" s="122"/>
      <c r="W246" s="122"/>
      <c r="X246" s="122"/>
      <c r="Y246" s="122"/>
    </row>
    <row r="247" spans="2:25" s="119" customFormat="1" ht="35.25" customHeight="1">
      <c r="B247" s="44" t="s">
        <v>1811</v>
      </c>
      <c r="C247" s="183" t="s">
        <v>1807</v>
      </c>
      <c r="D247" s="183" t="s">
        <v>1815</v>
      </c>
      <c r="E247" s="184" t="s">
        <v>1817</v>
      </c>
      <c r="F247" s="349"/>
      <c r="G247" s="201"/>
      <c r="H247" s="98"/>
      <c r="I247" s="14"/>
      <c r="J247" s="120"/>
      <c r="K247" s="8" t="str">
        <f t="shared" si="7"/>
        <v>242)　 Triphenyl phosphate</v>
      </c>
      <c r="L247" s="121"/>
      <c r="N247" s="122"/>
      <c r="O247" s="122"/>
      <c r="P247" s="122"/>
      <c r="Q247" s="122"/>
      <c r="R247" s="122"/>
      <c r="S247" s="122"/>
      <c r="T247" s="122"/>
      <c r="U247" s="122"/>
      <c r="V247" s="122"/>
      <c r="W247" s="122"/>
      <c r="X247" s="122"/>
      <c r="Y247" s="122"/>
    </row>
    <row r="248" spans="2:25" s="119" customFormat="1" ht="43.2">
      <c r="B248" s="44" t="s">
        <v>1812</v>
      </c>
      <c r="C248" s="183" t="s">
        <v>1808</v>
      </c>
      <c r="D248" s="183" t="s">
        <v>1816</v>
      </c>
      <c r="E248" s="184" t="s">
        <v>1818</v>
      </c>
      <c r="F248" s="349"/>
      <c r="G248" s="201"/>
      <c r="H248" s="98"/>
      <c r="I248" s="14"/>
      <c r="J248" s="120"/>
      <c r="K248" s="8" t="str">
        <f t="shared" si="7"/>
        <v>243)　 6-[(C10-C13)-alkyl-(branched,unsaturated)-2,5-dioxopyrrolidin-1-yl]hexanoic acid</v>
      </c>
      <c r="L248" s="121"/>
      <c r="N248" s="122"/>
      <c r="O248" s="122"/>
      <c r="P248" s="122"/>
      <c r="Q248" s="122"/>
      <c r="R248" s="122"/>
      <c r="S248" s="122"/>
      <c r="T248" s="122"/>
      <c r="U248" s="122"/>
      <c r="V248" s="122"/>
      <c r="W248" s="122"/>
      <c r="X248" s="122"/>
      <c r="Y248" s="122"/>
    </row>
    <row r="249" spans="2:25" s="119" customFormat="1" ht="49.5" customHeight="1" thickBot="1">
      <c r="B249" s="44" t="s">
        <v>1826</v>
      </c>
      <c r="C249" s="183" t="s">
        <v>1809</v>
      </c>
      <c r="D249" s="183" t="s">
        <v>1827</v>
      </c>
      <c r="E249" s="184" t="s">
        <v>1828</v>
      </c>
      <c r="F249" s="350"/>
      <c r="G249" s="344"/>
      <c r="H249" s="345"/>
      <c r="I249" s="14"/>
      <c r="J249" s="120"/>
      <c r="K249" s="8" t="str">
        <f t="shared" si="7"/>
        <v>244)　 O,O,O-triphenyl phosphorothioate</v>
      </c>
      <c r="L249" s="121"/>
      <c r="N249" s="122"/>
      <c r="O249" s="122"/>
      <c r="P249" s="122"/>
      <c r="Q249" s="122"/>
      <c r="R249" s="122"/>
      <c r="S249" s="122"/>
      <c r="T249" s="122"/>
      <c r="U249" s="122"/>
      <c r="V249" s="122"/>
      <c r="W249" s="122"/>
      <c r="X249" s="122"/>
      <c r="Y249" s="122"/>
    </row>
    <row r="250" spans="2:25" ht="35.25" customHeight="1" thickBot="1">
      <c r="B250" s="61" t="s">
        <v>1830</v>
      </c>
      <c r="C250" s="185" t="s">
        <v>1831</v>
      </c>
      <c r="D250" s="185" t="s">
        <v>1832</v>
      </c>
      <c r="E250" s="186" t="s">
        <v>1833</v>
      </c>
      <c r="F250" s="62" t="s">
        <v>1829</v>
      </c>
      <c r="K250" s="8" t="str">
        <f t="shared" si="7"/>
        <v>245)　 Octamethyltrisiloxane</v>
      </c>
    </row>
    <row r="251" spans="2:25" s="119" customFormat="1" ht="49.5" customHeight="1">
      <c r="B251" s="52" t="s">
        <v>1834</v>
      </c>
      <c r="C251" s="180" t="s">
        <v>1843</v>
      </c>
      <c r="D251" s="180" t="s">
        <v>1846</v>
      </c>
      <c r="E251" s="181" t="s">
        <v>1851</v>
      </c>
      <c r="F251" s="346" t="s">
        <v>1870</v>
      </c>
      <c r="G251" s="98"/>
      <c r="H251" s="98"/>
      <c r="I251" s="14"/>
      <c r="J251" s="120"/>
      <c r="K251" s="8" t="str">
        <f t="shared" si="7"/>
        <v>246)　 Perfluamine</v>
      </c>
      <c r="L251" s="121"/>
      <c r="N251" s="122"/>
      <c r="O251" s="122"/>
      <c r="P251" s="122"/>
      <c r="Q251" s="122"/>
      <c r="R251" s="122"/>
      <c r="S251" s="122"/>
      <c r="T251" s="122"/>
      <c r="U251" s="122"/>
      <c r="V251" s="122"/>
      <c r="W251" s="122"/>
      <c r="X251" s="122"/>
      <c r="Y251" s="122"/>
    </row>
    <row r="252" spans="2:25" s="119" customFormat="1" ht="49.5" customHeight="1">
      <c r="B252" s="18" t="s">
        <v>1835</v>
      </c>
      <c r="C252" s="176" t="s">
        <v>1844</v>
      </c>
      <c r="D252" s="176" t="s">
        <v>1847</v>
      </c>
      <c r="E252" s="32" t="s">
        <v>1849</v>
      </c>
      <c r="F252" s="349"/>
      <c r="G252" s="98"/>
      <c r="H252" s="98"/>
      <c r="I252" s="14"/>
      <c r="J252" s="120"/>
      <c r="K252" s="8" t="str">
        <f>CONCATENATE(B273,"　 ",C273)</f>
        <v>247)　 Reaction mass of: triphenylthiophosphate and tertiary butylated phenyl derivatives</v>
      </c>
      <c r="L252" s="121"/>
      <c r="N252" s="122"/>
      <c r="O252" s="122"/>
      <c r="P252" s="122"/>
      <c r="Q252" s="122"/>
      <c r="R252" s="122"/>
      <c r="S252" s="122"/>
      <c r="T252" s="122"/>
      <c r="U252" s="122"/>
      <c r="V252" s="122"/>
      <c r="W252" s="122"/>
      <c r="X252" s="122"/>
      <c r="Y252" s="122"/>
    </row>
    <row r="253" spans="2:25" s="119" customFormat="1" ht="49.5" customHeight="1">
      <c r="B253" s="18" t="s">
        <v>1836</v>
      </c>
      <c r="C253" s="176" t="s">
        <v>1845</v>
      </c>
      <c r="D253" s="176" t="s">
        <v>1848</v>
      </c>
      <c r="E253" s="32" t="s">
        <v>1850</v>
      </c>
      <c r="F253" s="349"/>
      <c r="G253" s="98"/>
      <c r="H253" s="98"/>
      <c r="I253" s="14"/>
      <c r="J253" s="120"/>
      <c r="K253" s="8" t="str">
        <f>CONCATENATE(B274,"　 ",C274)</f>
        <v>248)　 1,1,1,3,5,5,5-heptamethyl-3-[(trimethylsilyl)oxy]trisiloxane</v>
      </c>
      <c r="L253" s="121"/>
      <c r="N253" s="122"/>
      <c r="O253" s="122"/>
      <c r="P253" s="122"/>
      <c r="Q253" s="122"/>
      <c r="R253" s="122"/>
      <c r="S253" s="122"/>
      <c r="T253" s="122"/>
      <c r="U253" s="122"/>
      <c r="V253" s="122"/>
      <c r="W253" s="122"/>
      <c r="X253" s="122"/>
      <c r="Y253" s="122"/>
    </row>
    <row r="254" spans="2:25" s="119" customFormat="1" ht="49.5" customHeight="1">
      <c r="B254" s="18" t="s">
        <v>1837</v>
      </c>
      <c r="C254" s="176" t="s">
        <v>1852</v>
      </c>
      <c r="D254" s="176" t="s">
        <v>1864</v>
      </c>
      <c r="E254" s="32" t="s">
        <v>1856</v>
      </c>
      <c r="F254" s="349"/>
      <c r="G254" s="98"/>
      <c r="H254" s="98"/>
      <c r="I254" s="14"/>
      <c r="J254" s="120"/>
      <c r="K254" s="8" t="str">
        <f>CONCATENATE(B275,"　 ",C275)</f>
        <v>249)　 decamethyltetrasiloxane</v>
      </c>
      <c r="L254" s="121"/>
      <c r="N254" s="122"/>
      <c r="O254" s="122"/>
      <c r="P254" s="122"/>
      <c r="Q254" s="122"/>
      <c r="R254" s="122"/>
      <c r="S254" s="122"/>
      <c r="T254" s="122"/>
      <c r="U254" s="122"/>
      <c r="V254" s="122"/>
      <c r="W254" s="122"/>
      <c r="X254" s="122"/>
      <c r="Y254" s="122"/>
    </row>
    <row r="255" spans="2:25" s="119" customFormat="1" ht="72" customHeight="1">
      <c r="B255" s="18" t="s">
        <v>1838</v>
      </c>
      <c r="C255" s="176" t="s">
        <v>1853</v>
      </c>
      <c r="D255" s="176" t="s">
        <v>1865</v>
      </c>
      <c r="E255" s="32" t="s">
        <v>1857</v>
      </c>
      <c r="F255" s="349"/>
      <c r="G255" s="98"/>
      <c r="H255" s="98"/>
      <c r="I255" s="14"/>
      <c r="J255" s="120"/>
      <c r="K255" s="8" t="str">
        <f>CONCATENATE(B276,"　 ",C276)</f>
        <v>250)　 tetra(sodium/potassium) 7-[(E)-{2-acetamido-4-[(E)-(4-{[4-chloro-6-({2-[(4-fluoro-6-{[4-(vinylsulfonyl)phenyl]amino}-1,3,5-triazine-2-yl)amino]propyl}amino)-1,3,5-triazine-2-yl]amino}-5-sulfonato-1-naphthyl)diazenyl]-5-methoxyphenyl}diazenyl]-1,3,6-naphthalenetrisulfonate (Reactive Brown 51)</v>
      </c>
      <c r="L255" s="121"/>
      <c r="N255" s="122"/>
      <c r="O255" s="122"/>
      <c r="P255" s="122"/>
      <c r="Q255" s="122"/>
      <c r="R255" s="122"/>
      <c r="S255" s="122"/>
      <c r="T255" s="122"/>
      <c r="U255" s="122"/>
      <c r="V255" s="122"/>
      <c r="W255" s="122"/>
      <c r="X255" s="122"/>
      <c r="Y255" s="122"/>
    </row>
    <row r="256" spans="2:25" s="119" customFormat="1" ht="49.5" customHeight="1">
      <c r="B256" s="18" t="s">
        <v>1839</v>
      </c>
      <c r="C256" s="176" t="s">
        <v>1854</v>
      </c>
      <c r="D256" s="176" t="s">
        <v>1866</v>
      </c>
      <c r="E256" s="32" t="s">
        <v>1858</v>
      </c>
      <c r="F256" s="349"/>
      <c r="G256" s="98"/>
      <c r="H256" s="98"/>
      <c r="I256" s="14"/>
      <c r="J256" s="120"/>
      <c r="K256" s="8" t="str">
        <f>CONCATENATE(B277,"　 ",C277)</f>
        <v>251)　 1,1'-(ethane-1,2-diyl) bis[pentabromobenzene] (DBDPE)</v>
      </c>
      <c r="L256" s="121"/>
      <c r="N256" s="122"/>
      <c r="O256" s="122"/>
      <c r="P256" s="122"/>
      <c r="Q256" s="122"/>
      <c r="R256" s="122"/>
      <c r="S256" s="122"/>
      <c r="T256" s="122"/>
      <c r="U256" s="122"/>
      <c r="V256" s="122"/>
      <c r="W256" s="122"/>
      <c r="X256" s="122"/>
      <c r="Y256" s="122"/>
    </row>
    <row r="257" spans="2:25" s="119" customFormat="1" ht="49.5" customHeight="1">
      <c r="B257" s="18" t="s">
        <v>1840</v>
      </c>
      <c r="C257" s="176" t="s">
        <v>1855</v>
      </c>
      <c r="D257" s="176" t="s">
        <v>1867</v>
      </c>
      <c r="E257" s="32" t="s">
        <v>1859</v>
      </c>
      <c r="F257" s="349"/>
      <c r="G257" s="98"/>
      <c r="H257" s="98"/>
      <c r="I257" s="14"/>
      <c r="J257" s="120"/>
      <c r="L257" s="121"/>
      <c r="N257" s="122"/>
      <c r="O257" s="122"/>
      <c r="P257" s="122"/>
      <c r="Q257" s="122"/>
      <c r="R257" s="122"/>
      <c r="S257" s="122"/>
      <c r="T257" s="122"/>
      <c r="U257" s="122"/>
      <c r="V257" s="122"/>
      <c r="W257" s="122"/>
      <c r="X257" s="122"/>
      <c r="Y257" s="122"/>
    </row>
    <row r="258" spans="2:25" s="119" customFormat="1" ht="154.80000000000001" customHeight="1">
      <c r="B258" s="18" t="s">
        <v>1841</v>
      </c>
      <c r="C258" s="176" t="s">
        <v>1861</v>
      </c>
      <c r="D258" s="176" t="s">
        <v>1862</v>
      </c>
      <c r="E258" s="32" t="s">
        <v>1860</v>
      </c>
      <c r="F258" s="349"/>
      <c r="G258" s="98"/>
      <c r="H258" s="98"/>
      <c r="I258" s="14"/>
      <c r="J258" s="120"/>
      <c r="L258" s="121"/>
      <c r="N258" s="122"/>
      <c r="O258" s="122"/>
      <c r="P258" s="122"/>
      <c r="Q258" s="122"/>
      <c r="R258" s="122"/>
      <c r="S258" s="122"/>
      <c r="T258" s="122"/>
      <c r="U258" s="122"/>
      <c r="V258" s="122"/>
      <c r="W258" s="122"/>
      <c r="X258" s="122"/>
      <c r="Y258" s="122"/>
    </row>
    <row r="259" spans="2:25" ht="66.599999999999994" customHeight="1" thickBot="1">
      <c r="B259" s="19" t="s">
        <v>1842</v>
      </c>
      <c r="C259" s="179" t="s">
        <v>1863</v>
      </c>
      <c r="D259" s="179" t="s">
        <v>1868</v>
      </c>
      <c r="E259" s="35" t="s">
        <v>1869</v>
      </c>
      <c r="F259" s="350"/>
      <c r="K259" s="119"/>
    </row>
    <row r="260" spans="2:25" s="119" customFormat="1" ht="49.5" customHeight="1">
      <c r="B260" s="18" t="s">
        <v>1872</v>
      </c>
      <c r="C260" s="176" t="s">
        <v>1875</v>
      </c>
      <c r="D260" s="176" t="s">
        <v>1877</v>
      </c>
      <c r="E260" s="32" t="s">
        <v>1879</v>
      </c>
      <c r="F260" s="346" t="s">
        <v>1874</v>
      </c>
      <c r="G260" s="98"/>
      <c r="H260" s="98"/>
      <c r="I260" s="14"/>
      <c r="J260" s="120"/>
      <c r="L260" s="121"/>
      <c r="N260" s="122"/>
      <c r="O260" s="122"/>
      <c r="P260" s="122"/>
      <c r="Q260" s="122"/>
      <c r="R260" s="122"/>
      <c r="S260" s="122"/>
      <c r="T260" s="122"/>
      <c r="U260" s="122"/>
      <c r="V260" s="122"/>
      <c r="W260" s="122"/>
      <c r="X260" s="122"/>
      <c r="Y260" s="122"/>
    </row>
    <row r="261" spans="2:25" ht="49.5" customHeight="1" thickBot="1">
      <c r="B261" s="19" t="s">
        <v>1873</v>
      </c>
      <c r="C261" s="179" t="s">
        <v>1876</v>
      </c>
      <c r="D261" s="179" t="s">
        <v>1878</v>
      </c>
      <c r="E261" s="35" t="s">
        <v>1880</v>
      </c>
      <c r="F261" s="350"/>
      <c r="K261" s="119"/>
    </row>
    <row r="262" spans="2:25" s="119" customFormat="1" ht="49.5" customHeight="1">
      <c r="B262" s="52" t="s">
        <v>1882</v>
      </c>
      <c r="C262" s="180" t="s">
        <v>1887</v>
      </c>
      <c r="D262" s="180" t="s">
        <v>1888</v>
      </c>
      <c r="E262" s="181" t="s">
        <v>1897</v>
      </c>
      <c r="F262" s="341" t="s">
        <v>1881</v>
      </c>
      <c r="G262" s="98"/>
      <c r="H262" s="98"/>
      <c r="I262" s="14"/>
      <c r="J262" s="120"/>
      <c r="L262" s="121"/>
      <c r="N262" s="122"/>
      <c r="O262" s="122"/>
      <c r="P262" s="122"/>
      <c r="Q262" s="122"/>
      <c r="R262" s="122"/>
      <c r="S262" s="122"/>
      <c r="T262" s="122"/>
      <c r="U262" s="122"/>
      <c r="V262" s="122"/>
      <c r="W262" s="122"/>
      <c r="X262" s="122"/>
      <c r="Y262" s="122"/>
    </row>
    <row r="263" spans="2:25" s="119" customFormat="1" ht="49.5" customHeight="1">
      <c r="B263" s="18" t="s">
        <v>1883</v>
      </c>
      <c r="C263" s="176" t="s">
        <v>1889</v>
      </c>
      <c r="D263" s="176" t="s">
        <v>1890</v>
      </c>
      <c r="E263" s="32" t="s">
        <v>1898</v>
      </c>
      <c r="F263" s="342"/>
      <c r="G263" s="98"/>
      <c r="H263" s="98"/>
      <c r="I263" s="14"/>
      <c r="J263" s="120"/>
      <c r="L263" s="121"/>
      <c r="N263" s="122"/>
      <c r="O263" s="122"/>
      <c r="P263" s="122"/>
      <c r="Q263" s="122"/>
      <c r="R263" s="122"/>
      <c r="S263" s="122"/>
      <c r="T263" s="122"/>
      <c r="U263" s="122"/>
      <c r="V263" s="122"/>
      <c r="W263" s="122"/>
      <c r="X263" s="122"/>
      <c r="Y263" s="122"/>
    </row>
    <row r="264" spans="2:25" ht="49.5" customHeight="1">
      <c r="B264" s="18" t="s">
        <v>1884</v>
      </c>
      <c r="C264" s="176" t="s">
        <v>1891</v>
      </c>
      <c r="D264" s="176" t="s">
        <v>1892</v>
      </c>
      <c r="E264" s="32" t="s">
        <v>1899</v>
      </c>
      <c r="F264" s="342"/>
      <c r="K264" s="119"/>
    </row>
    <row r="265" spans="2:25" s="119" customFormat="1" ht="49.5" customHeight="1">
      <c r="B265" s="18" t="s">
        <v>1885</v>
      </c>
      <c r="C265" s="176" t="s">
        <v>1893</v>
      </c>
      <c r="D265" s="176" t="s">
        <v>1894</v>
      </c>
      <c r="E265" s="32" t="s">
        <v>1900</v>
      </c>
      <c r="F265" s="342"/>
      <c r="G265" s="98"/>
      <c r="H265" s="98"/>
      <c r="I265" s="14"/>
      <c r="J265" s="120"/>
      <c r="L265" s="121"/>
      <c r="N265" s="122"/>
      <c r="O265" s="122"/>
      <c r="P265" s="122"/>
      <c r="Q265" s="122"/>
      <c r="R265" s="122"/>
      <c r="S265" s="122"/>
      <c r="T265" s="122"/>
      <c r="U265" s="122"/>
      <c r="V265" s="122"/>
      <c r="W265" s="122"/>
      <c r="X265" s="122"/>
      <c r="Y265" s="122"/>
    </row>
    <row r="266" spans="2:25" s="119" customFormat="1" ht="49.5" customHeight="1" thickBot="1">
      <c r="B266" s="19" t="s">
        <v>1886</v>
      </c>
      <c r="C266" s="179" t="s">
        <v>1895</v>
      </c>
      <c r="D266" s="179" t="s">
        <v>1896</v>
      </c>
      <c r="E266" s="35" t="s">
        <v>1901</v>
      </c>
      <c r="F266" s="343"/>
      <c r="G266" s="98"/>
      <c r="H266" s="98"/>
      <c r="I266" s="14"/>
      <c r="J266" s="120"/>
      <c r="L266" s="121"/>
      <c r="N266" s="122"/>
      <c r="O266" s="122"/>
      <c r="P266" s="122"/>
      <c r="Q266" s="122"/>
      <c r="R266" s="122"/>
      <c r="S266" s="122"/>
      <c r="T266" s="122"/>
      <c r="U266" s="122"/>
      <c r="V266" s="122"/>
      <c r="W266" s="122"/>
      <c r="X266" s="122"/>
      <c r="Y266" s="122"/>
    </row>
    <row r="267" spans="2:25" ht="49.5" customHeight="1" thickBot="1">
      <c r="B267" s="19" t="s">
        <v>1902</v>
      </c>
      <c r="C267" s="179" t="s">
        <v>1904</v>
      </c>
      <c r="D267" s="179" t="s">
        <v>1905</v>
      </c>
      <c r="E267" s="35" t="s">
        <v>1906</v>
      </c>
      <c r="F267" s="204" t="s">
        <v>1903</v>
      </c>
      <c r="K267" s="119"/>
    </row>
    <row r="268" spans="2:25" ht="49.5" customHeight="1" thickBot="1">
      <c r="B268" s="19" t="s">
        <v>1907</v>
      </c>
      <c r="C268" s="179" t="s">
        <v>1911</v>
      </c>
      <c r="D268" s="179" t="s">
        <v>1910</v>
      </c>
      <c r="E268" s="35" t="s">
        <v>1908</v>
      </c>
      <c r="F268" s="204" t="s">
        <v>1909</v>
      </c>
      <c r="K268" s="119"/>
    </row>
    <row r="269" spans="2:25" s="119" customFormat="1" ht="49.5" customHeight="1">
      <c r="B269" s="52" t="s">
        <v>1912</v>
      </c>
      <c r="C269" s="180" t="s">
        <v>1918</v>
      </c>
      <c r="D269" s="180" t="s">
        <v>1919</v>
      </c>
      <c r="E269" s="181" t="s">
        <v>1921</v>
      </c>
      <c r="F269" s="341" t="s">
        <v>1917</v>
      </c>
      <c r="G269" s="98"/>
      <c r="H269" s="98"/>
      <c r="I269" s="14"/>
      <c r="J269" s="120"/>
      <c r="L269" s="121"/>
      <c r="N269" s="122"/>
      <c r="O269" s="122"/>
      <c r="P269" s="122"/>
      <c r="Q269" s="122"/>
      <c r="R269" s="122"/>
      <c r="S269" s="122"/>
      <c r="T269" s="122"/>
      <c r="U269" s="122"/>
      <c r="V269" s="122"/>
      <c r="W269" s="122"/>
      <c r="X269" s="122"/>
      <c r="Y269" s="122"/>
    </row>
    <row r="270" spans="2:25" s="119" customFormat="1" ht="49.5" customHeight="1">
      <c r="B270" s="18" t="s">
        <v>1913</v>
      </c>
      <c r="C270" s="176" t="s">
        <v>1920</v>
      </c>
      <c r="D270" s="176" t="s">
        <v>1922</v>
      </c>
      <c r="E270" s="32" t="s">
        <v>1926</v>
      </c>
      <c r="F270" s="342"/>
      <c r="G270" s="98"/>
      <c r="H270" s="98"/>
      <c r="I270" s="14"/>
      <c r="J270" s="120"/>
      <c r="L270" s="121"/>
      <c r="N270" s="122"/>
      <c r="O270" s="122"/>
      <c r="P270" s="122"/>
      <c r="Q270" s="122"/>
      <c r="R270" s="122"/>
      <c r="S270" s="122"/>
      <c r="T270" s="122"/>
      <c r="U270" s="122"/>
      <c r="V270" s="122"/>
      <c r="W270" s="122"/>
      <c r="X270" s="122"/>
      <c r="Y270" s="122"/>
    </row>
    <row r="271" spans="2:25" ht="49.5" customHeight="1">
      <c r="B271" s="18" t="s">
        <v>1914</v>
      </c>
      <c r="C271" s="176" t="s">
        <v>1923</v>
      </c>
      <c r="D271" s="176" t="s">
        <v>1924</v>
      </c>
      <c r="E271" s="32" t="s">
        <v>1925</v>
      </c>
      <c r="F271" s="342"/>
      <c r="K271" s="119"/>
    </row>
    <row r="272" spans="2:25" s="119" customFormat="1" ht="49.5" customHeight="1">
      <c r="B272" s="18" t="s">
        <v>1915</v>
      </c>
      <c r="C272" s="176" t="s">
        <v>1927</v>
      </c>
      <c r="D272" s="176" t="s">
        <v>1928</v>
      </c>
      <c r="E272" s="32" t="s">
        <v>1929</v>
      </c>
      <c r="F272" s="342"/>
      <c r="G272" s="98"/>
      <c r="H272" s="98"/>
      <c r="I272" s="14"/>
      <c r="J272" s="120"/>
      <c r="L272" s="121"/>
      <c r="N272" s="122"/>
      <c r="O272" s="122"/>
      <c r="P272" s="122"/>
      <c r="Q272" s="122"/>
      <c r="R272" s="122"/>
      <c r="S272" s="122"/>
      <c r="T272" s="122"/>
      <c r="U272" s="122"/>
      <c r="V272" s="122"/>
      <c r="W272" s="122"/>
      <c r="X272" s="122"/>
      <c r="Y272" s="122"/>
    </row>
    <row r="273" spans="2:11" ht="49.5" customHeight="1" thickBot="1">
      <c r="B273" s="19" t="s">
        <v>1916</v>
      </c>
      <c r="C273" s="179" t="s">
        <v>1930</v>
      </c>
      <c r="D273" s="179" t="s">
        <v>1931</v>
      </c>
      <c r="E273" s="35" t="s">
        <v>1932</v>
      </c>
      <c r="F273" s="343"/>
      <c r="K273" s="119"/>
    </row>
    <row r="274" spans="2:11" ht="49.5" customHeight="1">
      <c r="B274" s="52" t="s">
        <v>1939</v>
      </c>
      <c r="C274" s="180" t="s">
        <v>1933</v>
      </c>
      <c r="D274" s="180" t="s">
        <v>1931</v>
      </c>
      <c r="E274" s="181" t="s">
        <v>1936</v>
      </c>
      <c r="F274" s="341" t="s">
        <v>1938</v>
      </c>
      <c r="K274" s="119"/>
    </row>
    <row r="275" spans="2:11" ht="49.5" customHeight="1">
      <c r="B275" s="18" t="s">
        <v>1940</v>
      </c>
      <c r="C275" s="176" t="s">
        <v>1934</v>
      </c>
      <c r="D275" s="176" t="s">
        <v>1931</v>
      </c>
      <c r="E275" s="32" t="s">
        <v>1937</v>
      </c>
      <c r="F275" s="342"/>
      <c r="K275" s="119"/>
    </row>
    <row r="276" spans="2:11" ht="84" customHeight="1" thickBot="1">
      <c r="B276" s="19" t="s">
        <v>1941</v>
      </c>
      <c r="C276" s="179" t="s">
        <v>1935</v>
      </c>
      <c r="D276" s="179" t="s">
        <v>1931</v>
      </c>
      <c r="E276" s="35" t="s">
        <v>1788</v>
      </c>
      <c r="F276" s="343"/>
      <c r="K276" s="119"/>
    </row>
    <row r="277" spans="2:11" ht="49.5" customHeight="1" thickBot="1">
      <c r="B277" s="19" t="s">
        <v>1944</v>
      </c>
      <c r="C277" s="179" t="s">
        <v>1947</v>
      </c>
      <c r="D277" s="179" t="s">
        <v>1946</v>
      </c>
      <c r="E277" s="35" t="s">
        <v>1948</v>
      </c>
      <c r="F277" s="204" t="s">
        <v>1945</v>
      </c>
      <c r="K277" s="119"/>
    </row>
    <row r="278" spans="2:11">
      <c r="K278" s="119"/>
    </row>
    <row r="279" spans="2:11">
      <c r="K279" s="119"/>
    </row>
    <row r="280" spans="2:11">
      <c r="K280" s="119"/>
    </row>
    <row r="281" spans="2:11">
      <c r="K281" s="119"/>
    </row>
    <row r="282" spans="2:11">
      <c r="K282" s="119"/>
    </row>
    <row r="283" spans="2:11">
      <c r="K283" s="119"/>
    </row>
    <row r="284" spans="2:11">
      <c r="K284" s="119"/>
    </row>
    <row r="285" spans="2:11">
      <c r="K285" s="119"/>
    </row>
  </sheetData>
  <autoFilter ref="B5:F277" xr:uid="{00000000-0001-0000-0600-000000000000}"/>
  <mergeCells count="257">
    <mergeCell ref="F262:F266"/>
    <mergeCell ref="F260:F261"/>
    <mergeCell ref="F251:F259"/>
    <mergeCell ref="G249:H249"/>
    <mergeCell ref="G237:H237"/>
    <mergeCell ref="F236:F237"/>
    <mergeCell ref="G238:H238"/>
    <mergeCell ref="G239:H239"/>
    <mergeCell ref="G240:H240"/>
    <mergeCell ref="G241:H241"/>
    <mergeCell ref="G242:H242"/>
    <mergeCell ref="G243:H243"/>
    <mergeCell ref="G244:H244"/>
    <mergeCell ref="G236:H236"/>
    <mergeCell ref="F246:F249"/>
    <mergeCell ref="G234:H234"/>
    <mergeCell ref="G235:H235"/>
    <mergeCell ref="F232:F235"/>
    <mergeCell ref="F228:F231"/>
    <mergeCell ref="G228:H228"/>
    <mergeCell ref="G229:H229"/>
    <mergeCell ref="G230:H230"/>
    <mergeCell ref="G231:H231"/>
    <mergeCell ref="G232:H232"/>
    <mergeCell ref="G233:H233"/>
    <mergeCell ref="G223:H223"/>
    <mergeCell ref="F6:F20"/>
    <mergeCell ref="F21:F34"/>
    <mergeCell ref="F35:F43"/>
    <mergeCell ref="F44:F51"/>
    <mergeCell ref="F52:F58"/>
    <mergeCell ref="F59:F84"/>
    <mergeCell ref="G221:H221"/>
    <mergeCell ref="G222:H222"/>
    <mergeCell ref="F217:F223"/>
    <mergeCell ref="G219:H219"/>
    <mergeCell ref="G220:H220"/>
    <mergeCell ref="G217:H217"/>
    <mergeCell ref="G218:H218"/>
    <mergeCell ref="G215:H215"/>
    <mergeCell ref="G216:H216"/>
    <mergeCell ref="F208:F216"/>
    <mergeCell ref="G213:H213"/>
    <mergeCell ref="G214:H214"/>
    <mergeCell ref="G211:H211"/>
    <mergeCell ref="G212:H212"/>
    <mergeCell ref="G209:H209"/>
    <mergeCell ref="G210:H210"/>
    <mergeCell ref="G207:H207"/>
    <mergeCell ref="G208:H208"/>
    <mergeCell ref="F201:F207"/>
    <mergeCell ref="G205:H205"/>
    <mergeCell ref="G206:H206"/>
    <mergeCell ref="G203:H203"/>
    <mergeCell ref="G204:H204"/>
    <mergeCell ref="G201:H201"/>
    <mergeCell ref="G202:H202"/>
    <mergeCell ref="G199:H199"/>
    <mergeCell ref="G200:H200"/>
    <mergeCell ref="F196:F199"/>
    <mergeCell ref="G197:H197"/>
    <mergeCell ref="G198:H198"/>
    <mergeCell ref="G195:H195"/>
    <mergeCell ref="G196:H196"/>
    <mergeCell ref="G193:H193"/>
    <mergeCell ref="G194:H194"/>
    <mergeCell ref="F190:F194"/>
    <mergeCell ref="G191:H191"/>
    <mergeCell ref="G192:H192"/>
    <mergeCell ref="G189:H189"/>
    <mergeCell ref="G190:H190"/>
    <mergeCell ref="F188:F189"/>
    <mergeCell ref="G187:H187"/>
    <mergeCell ref="G188:H188"/>
    <mergeCell ref="F182:F187"/>
    <mergeCell ref="G184:H184"/>
    <mergeCell ref="G185:H185"/>
    <mergeCell ref="G186:H186"/>
    <mergeCell ref="G180:H180"/>
    <mergeCell ref="G181:H181"/>
    <mergeCell ref="G182:H182"/>
    <mergeCell ref="G183:H183"/>
    <mergeCell ref="F178:F181"/>
    <mergeCell ref="G175:H175"/>
    <mergeCell ref="G176:H176"/>
    <mergeCell ref="G177:H177"/>
    <mergeCell ref="G178:H178"/>
    <mergeCell ref="G179:H179"/>
    <mergeCell ref="F171:F177"/>
    <mergeCell ref="G171:H171"/>
    <mergeCell ref="G172:H172"/>
    <mergeCell ref="G173:H173"/>
    <mergeCell ref="G174:H174"/>
    <mergeCell ref="G165:H165"/>
    <mergeCell ref="G166:H166"/>
    <mergeCell ref="G167:H167"/>
    <mergeCell ref="E168:E170"/>
    <mergeCell ref="G168:H170"/>
    <mergeCell ref="F163:F170"/>
    <mergeCell ref="G159:H159"/>
    <mergeCell ref="G160:H160"/>
    <mergeCell ref="G161:H161"/>
    <mergeCell ref="G162:H162"/>
    <mergeCell ref="G163:H163"/>
    <mergeCell ref="G164:H164"/>
    <mergeCell ref="G155:H155"/>
    <mergeCell ref="G156:H156"/>
    <mergeCell ref="G157:H157"/>
    <mergeCell ref="G158:H158"/>
    <mergeCell ref="F98:F162"/>
    <mergeCell ref="G150:H150"/>
    <mergeCell ref="G151:H151"/>
    <mergeCell ref="G152:H152"/>
    <mergeCell ref="G153:H153"/>
    <mergeCell ref="G154:H154"/>
    <mergeCell ref="G145:H145"/>
    <mergeCell ref="G146:H146"/>
    <mergeCell ref="G147:H147"/>
    <mergeCell ref="G148:H148"/>
    <mergeCell ref="G149:H149"/>
    <mergeCell ref="G139:H139"/>
    <mergeCell ref="G140:H140"/>
    <mergeCell ref="G141:H141"/>
    <mergeCell ref="G142:H142"/>
    <mergeCell ref="G143:H143"/>
    <mergeCell ref="G144:H144"/>
    <mergeCell ref="G135:H135"/>
    <mergeCell ref="G136:H136"/>
    <mergeCell ref="G137:H137"/>
    <mergeCell ref="G138:H138"/>
    <mergeCell ref="G130:H130"/>
    <mergeCell ref="G131:H131"/>
    <mergeCell ref="G132:H132"/>
    <mergeCell ref="G133:H133"/>
    <mergeCell ref="G134:H134"/>
    <mergeCell ref="G123:H123"/>
    <mergeCell ref="G124:H124"/>
    <mergeCell ref="G125:H125"/>
    <mergeCell ref="G126:H126"/>
    <mergeCell ref="G127:H129"/>
    <mergeCell ref="G117:H117"/>
    <mergeCell ref="G118:H118"/>
    <mergeCell ref="G119:H119"/>
    <mergeCell ref="G120:H120"/>
    <mergeCell ref="G121:H121"/>
    <mergeCell ref="G122:H122"/>
    <mergeCell ref="E113:E114"/>
    <mergeCell ref="G113:H114"/>
    <mergeCell ref="E115:E116"/>
    <mergeCell ref="G115:H116"/>
    <mergeCell ref="G108:H112"/>
    <mergeCell ref="G100:H100"/>
    <mergeCell ref="G101:H101"/>
    <mergeCell ref="G102:H102"/>
    <mergeCell ref="G103:H103"/>
    <mergeCell ref="G104:H107"/>
    <mergeCell ref="G96:H96"/>
    <mergeCell ref="G97:H97"/>
    <mergeCell ref="G98:H98"/>
    <mergeCell ref="G99:H99"/>
    <mergeCell ref="G82:H82"/>
    <mergeCell ref="G83:H83"/>
    <mergeCell ref="G84:H84"/>
    <mergeCell ref="G85:H85"/>
    <mergeCell ref="G77:H81"/>
    <mergeCell ref="B77:B81"/>
    <mergeCell ref="E77:E81"/>
    <mergeCell ref="G69:H69"/>
    <mergeCell ref="G70:H70"/>
    <mergeCell ref="G71:H71"/>
    <mergeCell ref="B72:B76"/>
    <mergeCell ref="E72:E76"/>
    <mergeCell ref="G72:H76"/>
    <mergeCell ref="F85:F97"/>
    <mergeCell ref="G93:H93"/>
    <mergeCell ref="G94:H94"/>
    <mergeCell ref="G95:H95"/>
    <mergeCell ref="G89:H89"/>
    <mergeCell ref="G90:H90"/>
    <mergeCell ref="G91:H91"/>
    <mergeCell ref="G92:H92"/>
    <mergeCell ref="G86:H86"/>
    <mergeCell ref="G87:H87"/>
    <mergeCell ref="G88:H88"/>
    <mergeCell ref="G64:H64"/>
    <mergeCell ref="G65:H65"/>
    <mergeCell ref="G66:H66"/>
    <mergeCell ref="G67:H67"/>
    <mergeCell ref="G68:H68"/>
    <mergeCell ref="G58:H58"/>
    <mergeCell ref="G59:H59"/>
    <mergeCell ref="G60:H60"/>
    <mergeCell ref="G61:H61"/>
    <mergeCell ref="G62:H62"/>
    <mergeCell ref="G63:H63"/>
    <mergeCell ref="G56:H56"/>
    <mergeCell ref="G57:H57"/>
    <mergeCell ref="G50:H50"/>
    <mergeCell ref="G51:H51"/>
    <mergeCell ref="G52:H52"/>
    <mergeCell ref="G53:H53"/>
    <mergeCell ref="G45:H45"/>
    <mergeCell ref="G46:H46"/>
    <mergeCell ref="G47:H47"/>
    <mergeCell ref="G48:H48"/>
    <mergeCell ref="G49:H49"/>
    <mergeCell ref="G42:H42"/>
    <mergeCell ref="G43:H43"/>
    <mergeCell ref="G44:H44"/>
    <mergeCell ref="G35:H35"/>
    <mergeCell ref="G36:H36"/>
    <mergeCell ref="G37:H37"/>
    <mergeCell ref="G38:H38"/>
    <mergeCell ref="G54:H54"/>
    <mergeCell ref="G55:H55"/>
    <mergeCell ref="G34:H34"/>
    <mergeCell ref="G25:H25"/>
    <mergeCell ref="G26:H26"/>
    <mergeCell ref="G27:H27"/>
    <mergeCell ref="G28:H28"/>
    <mergeCell ref="G29:H29"/>
    <mergeCell ref="G39:H39"/>
    <mergeCell ref="G40:H40"/>
    <mergeCell ref="G41:H41"/>
    <mergeCell ref="G8:H8"/>
    <mergeCell ref="G9:H9"/>
    <mergeCell ref="G10:H10"/>
    <mergeCell ref="G11:H11"/>
    <mergeCell ref="G12:H12"/>
    <mergeCell ref="G30:H30"/>
    <mergeCell ref="G31:H31"/>
    <mergeCell ref="G32:H32"/>
    <mergeCell ref="G33:H33"/>
    <mergeCell ref="F274:F276"/>
    <mergeCell ref="F269:F273"/>
    <mergeCell ref="G227:H227"/>
    <mergeCell ref="F224:F227"/>
    <mergeCell ref="G224:H224"/>
    <mergeCell ref="F238:F245"/>
    <mergeCell ref="G24:H24"/>
    <mergeCell ref="A3:F3"/>
    <mergeCell ref="G5:H5"/>
    <mergeCell ref="G6:H6"/>
    <mergeCell ref="G13:H13"/>
    <mergeCell ref="G14:H14"/>
    <mergeCell ref="G15:H15"/>
    <mergeCell ref="G225:H225"/>
    <mergeCell ref="G226:H226"/>
    <mergeCell ref="G18:H18"/>
    <mergeCell ref="G19:H19"/>
    <mergeCell ref="G20:H20"/>
    <mergeCell ref="G21:H21"/>
    <mergeCell ref="G22:H22"/>
    <mergeCell ref="G23:H23"/>
    <mergeCell ref="G16:H16"/>
    <mergeCell ref="G17:H17"/>
    <mergeCell ref="G7:H7"/>
  </mergeCells>
  <phoneticPr fontId="10"/>
  <printOptions horizontalCentered="1"/>
  <pageMargins left="0.39370078740157483" right="0" top="0.47244094488188981" bottom="0.31496062992125984" header="0.31496062992125984" footer="0"/>
  <pageSetup paperSize="9" scale="51" fitToHeight="4" orientation="portrait" r:id="rId1"/>
  <headerFooter alignWithMargins="0">
    <oddHeader>&amp;R&amp;16P&amp;P/&amp;N</oddHeader>
  </headerFooter>
  <rowBreaks count="2" manualBreakCount="2">
    <brk id="61" min="1" max="15" man="1"/>
    <brk id="112" min="1" max="15" man="1"/>
  </rowBreaks>
  <ignoredErrors>
    <ignoredError sqref="E253" twoDigitTextYea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24"/>
  <sheetViews>
    <sheetView zoomScale="85" zoomScaleNormal="85" workbookViewId="0">
      <selection activeCell="B5" sqref="B5"/>
    </sheetView>
  </sheetViews>
  <sheetFormatPr defaultRowHeight="13.2"/>
  <cols>
    <col min="1" max="1" width="7.109375" customWidth="1"/>
    <col min="2" max="2" width="40.21875" bestFit="1" customWidth="1"/>
    <col min="3" max="3" width="32.6640625" customWidth="1"/>
    <col min="4" max="4" width="36.44140625" customWidth="1"/>
  </cols>
  <sheetData>
    <row r="2" spans="1:4">
      <c r="A2" s="378" t="s">
        <v>1544</v>
      </c>
      <c r="B2" s="378"/>
      <c r="C2" s="379"/>
      <c r="D2" s="379"/>
    </row>
    <row r="3" spans="1:4">
      <c r="A3" s="97"/>
      <c r="B3" s="97"/>
      <c r="C3" s="97"/>
      <c r="D3" s="97"/>
    </row>
    <row r="4" spans="1:4" ht="27.6" customHeight="1">
      <c r="A4" s="150" t="s">
        <v>880</v>
      </c>
      <c r="B4" s="150" t="s">
        <v>1451</v>
      </c>
      <c r="C4" s="100" t="s">
        <v>1452</v>
      </c>
      <c r="D4" s="100" t="s">
        <v>1453</v>
      </c>
    </row>
    <row r="5" spans="1:4">
      <c r="A5" s="100"/>
      <c r="B5" s="100"/>
      <c r="C5" s="100"/>
      <c r="D5" s="100"/>
    </row>
    <row r="6" spans="1:4">
      <c r="A6" s="100"/>
      <c r="B6" s="100"/>
      <c r="C6" s="100"/>
      <c r="D6" s="100"/>
    </row>
    <row r="7" spans="1:4">
      <c r="A7" s="100"/>
      <c r="B7" s="100"/>
      <c r="C7" s="100"/>
      <c r="D7" s="100"/>
    </row>
    <row r="8" spans="1:4">
      <c r="A8" s="100"/>
      <c r="B8" s="100"/>
      <c r="C8" s="100"/>
      <c r="D8" s="100"/>
    </row>
    <row r="9" spans="1:4">
      <c r="A9" s="100"/>
      <c r="B9" s="100"/>
      <c r="C9" s="100"/>
      <c r="D9" s="100"/>
    </row>
    <row r="10" spans="1:4">
      <c r="A10" s="100"/>
      <c r="B10" s="100"/>
      <c r="C10" s="100"/>
      <c r="D10" s="100"/>
    </row>
    <row r="11" spans="1:4">
      <c r="A11" s="100"/>
      <c r="B11" s="100"/>
      <c r="C11" s="100"/>
      <c r="D11" s="100"/>
    </row>
    <row r="12" spans="1:4">
      <c r="A12" s="100"/>
      <c r="B12" s="100"/>
      <c r="C12" s="100"/>
      <c r="D12" s="100"/>
    </row>
    <row r="13" spans="1:4">
      <c r="A13" s="100"/>
      <c r="B13" s="100"/>
      <c r="C13" s="100"/>
      <c r="D13" s="100"/>
    </row>
    <row r="14" spans="1:4">
      <c r="A14" s="100"/>
      <c r="B14" s="100"/>
      <c r="C14" s="100"/>
      <c r="D14" s="100"/>
    </row>
    <row r="15" spans="1:4">
      <c r="A15" s="100"/>
      <c r="B15" s="100"/>
      <c r="C15" s="100"/>
      <c r="D15" s="100"/>
    </row>
    <row r="16" spans="1:4">
      <c r="A16" s="100"/>
      <c r="B16" s="100"/>
      <c r="C16" s="100"/>
      <c r="D16" s="100"/>
    </row>
    <row r="17" spans="1:4">
      <c r="A17" s="100"/>
      <c r="B17" s="100"/>
      <c r="C17" s="100"/>
      <c r="D17" s="100"/>
    </row>
    <row r="18" spans="1:4">
      <c r="A18" s="100"/>
      <c r="B18" s="100"/>
      <c r="C18" s="100"/>
      <c r="D18" s="100"/>
    </row>
    <row r="19" spans="1:4">
      <c r="A19" s="100"/>
      <c r="B19" s="100"/>
      <c r="C19" s="100"/>
      <c r="D19" s="100"/>
    </row>
    <row r="20" spans="1:4">
      <c r="A20" s="100"/>
      <c r="B20" s="100"/>
      <c r="C20" s="100"/>
      <c r="D20" s="100"/>
    </row>
    <row r="21" spans="1:4">
      <c r="A21" s="100"/>
      <c r="B21" s="100"/>
      <c r="C21" s="100"/>
      <c r="D21" s="100"/>
    </row>
    <row r="22" spans="1:4">
      <c r="A22" s="100"/>
      <c r="B22" s="100"/>
      <c r="C22" s="100"/>
      <c r="D22" s="100"/>
    </row>
    <row r="23" spans="1:4">
      <c r="A23" s="100"/>
      <c r="B23" s="100"/>
      <c r="C23" s="100"/>
      <c r="D23" s="100"/>
    </row>
    <row r="24" spans="1:4">
      <c r="A24" s="100"/>
      <c r="B24" s="100"/>
      <c r="C24" s="100"/>
      <c r="D24" s="100"/>
    </row>
  </sheetData>
  <mergeCells count="1">
    <mergeCell ref="A2:D2"/>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調査報告書（日本語）</vt:lpstr>
      <vt:lpstr>Survey report (English)</vt:lpstr>
      <vt:lpstr>TARICコード検索手順</vt:lpstr>
      <vt:lpstr>TARIC code search procedure</vt:lpstr>
      <vt:lpstr>Categories of materials in SCIP</vt:lpstr>
      <vt:lpstr>Material Category List(SCIP)</vt:lpstr>
      <vt:lpstr>SVHC list</vt:lpstr>
      <vt:lpstr>調査対象リスト|Survey target</vt:lpstr>
      <vt:lpstr>Ceramic</vt:lpstr>
      <vt:lpstr>Glass</vt:lpstr>
      <vt:lpstr>Leather_and_raw_hides</vt:lpstr>
      <vt:lpstr>Metal</vt:lpstr>
      <vt:lpstr>Other</vt:lpstr>
      <vt:lpstr>Paper_and_board</vt:lpstr>
      <vt:lpstr>Plastic_and_polymers</vt:lpstr>
      <vt:lpstr>'SVHC list'!Print_Area</vt:lpstr>
      <vt:lpstr>'SVHC list'!Print_Titles</vt:lpstr>
      <vt:lpstr>Rubber_and_elastomers</vt:lpstr>
      <vt:lpstr>Stone_plaster_and_cement</vt:lpstr>
      <vt:lpstr>Textile_fibres_and_other_fibres</vt:lpstr>
      <vt:lpstr>Wood_and_cork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gengyong</dc:creator>
  <cp:lastModifiedBy>井上 泰一/Yasuichi Inoue</cp:lastModifiedBy>
  <cp:lastPrinted>2019-07-17T01:03:44Z</cp:lastPrinted>
  <dcterms:created xsi:type="dcterms:W3CDTF">2019-04-18T03:40:02Z</dcterms:created>
  <dcterms:modified xsi:type="dcterms:W3CDTF">2025-11-19T05:27:43Z</dcterms:modified>
</cp:coreProperties>
</file>