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ushiogrp.sharepoint.com/sites/team_IR/Document/IRチーム内共有（59期～）/08．発信物・IRサイト/14.　データ集/"/>
    </mc:Choice>
  </mc:AlternateContent>
  <xr:revisionPtr revIDLastSave="1" documentId="13_ncr:1_{F212ED94-F3B6-4F30-BF32-F6EF4F9A4A8F}" xr6:coauthVersionLast="47" xr6:coauthVersionMax="47" xr10:uidLastSave="{051F0FB1-62C0-41AE-9FC1-A93B1A05EFA0}"/>
  <bookViews>
    <workbookView xWindow="-108" yWindow="-108" windowWidth="23256" windowHeight="13896" xr2:uid="{5BA7460F-E523-45B4-B27D-FD28A0A197A0}"/>
  </bookViews>
  <sheets>
    <sheet name="Annual — FY2022 &amp; onward" sheetId="1" r:id="rId1"/>
    <sheet name="Quarterly — FY2022 &amp; onward" sheetId="8" r:id="rId2"/>
    <sheet name="Annual — FY2022 &amp; earlier" sheetId="6" r:id="rId3"/>
    <sheet name="Quarterly — FY2022 &amp; earlier" sheetId="7"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4" i="6" l="1"/>
  <c r="BD34" i="7"/>
  <c r="BH33" i="7"/>
  <c r="BH18" i="7"/>
  <c r="BH10" i="7"/>
  <c r="BD18" i="7"/>
  <c r="BD10" i="7"/>
  <c r="BH34" i="7" l="1"/>
</calcChain>
</file>

<file path=xl/sharedStrings.xml><?xml version="1.0" encoding="utf-8"?>
<sst xmlns="http://schemas.openxmlformats.org/spreadsheetml/2006/main" count="1684" uniqueCount="125">
  <si>
    <t xml:space="preserve"> </t>
    <phoneticPr fontId="2"/>
  </si>
  <si>
    <t>Q1</t>
    <phoneticPr fontId="2"/>
  </si>
  <si>
    <t>Q2</t>
    <phoneticPr fontId="2"/>
  </si>
  <si>
    <t>Q3</t>
    <phoneticPr fontId="2"/>
  </si>
  <si>
    <t>Q4</t>
    <phoneticPr fontId="2"/>
  </si>
  <si>
    <t>-</t>
    <phoneticPr fontId="2"/>
  </si>
  <si>
    <t>-</t>
    <phoneticPr fontId="2"/>
  </si>
  <si>
    <t>-</t>
    <phoneticPr fontId="2"/>
  </si>
  <si>
    <t>*7, *8</t>
    <phoneticPr fontId="2"/>
  </si>
  <si>
    <t>*7</t>
    <phoneticPr fontId="2"/>
  </si>
  <si>
    <t>*7, *9</t>
  </si>
  <si>
    <t>*7, *9</t>
    <phoneticPr fontId="2"/>
  </si>
  <si>
    <t>*7, *10</t>
    <phoneticPr fontId="2"/>
  </si>
  <si>
    <t>*10</t>
    <phoneticPr fontId="2"/>
  </si>
  <si>
    <t>*10, *11</t>
    <phoneticPr fontId="2"/>
  </si>
  <si>
    <t>*10, *12</t>
    <phoneticPr fontId="2"/>
  </si>
  <si>
    <t>Q2</t>
    <phoneticPr fontId="2"/>
  </si>
  <si>
    <t>Q3</t>
    <phoneticPr fontId="2"/>
  </si>
  <si>
    <t>Q4</t>
    <phoneticPr fontId="2"/>
  </si>
  <si>
    <t>*12</t>
    <phoneticPr fontId="2"/>
  </si>
  <si>
    <t>*16</t>
    <phoneticPr fontId="2"/>
  </si>
  <si>
    <t>*8</t>
    <phoneticPr fontId="2"/>
  </si>
  <si>
    <t xml:space="preserve"> *8</t>
    <phoneticPr fontId="2"/>
  </si>
  <si>
    <t>*9, *10</t>
    <phoneticPr fontId="2"/>
  </si>
  <si>
    <t>*11</t>
    <phoneticPr fontId="2"/>
  </si>
  <si>
    <t>*13, *14</t>
    <phoneticPr fontId="2"/>
  </si>
  <si>
    <t>*15</t>
    <phoneticPr fontId="2"/>
  </si>
  <si>
    <t>*17</t>
    <phoneticPr fontId="2"/>
  </si>
  <si>
    <t>Industrial Processes</t>
  </si>
  <si>
    <t>Industrial Processes</t>
    <phoneticPr fontId="2"/>
  </si>
  <si>
    <t>Visual Imaging</t>
  </si>
  <si>
    <t>Visual Imaging</t>
    <phoneticPr fontId="2"/>
  </si>
  <si>
    <t>Life Sciences</t>
    <phoneticPr fontId="2"/>
  </si>
  <si>
    <t>Photonics Solutions</t>
    <phoneticPr fontId="2"/>
  </si>
  <si>
    <t>Others</t>
    <phoneticPr fontId="2"/>
  </si>
  <si>
    <t>Operating Profit</t>
  </si>
  <si>
    <t>Operating Profit</t>
    <phoneticPr fontId="2"/>
  </si>
  <si>
    <t>Operating Margin</t>
  </si>
  <si>
    <t>Operating Margin</t>
    <phoneticPr fontId="2"/>
  </si>
  <si>
    <t>Net Sales</t>
  </si>
  <si>
    <t>Net Sales</t>
    <phoneticPr fontId="2"/>
  </si>
  <si>
    <t>Net Sales by Subsegments</t>
    <phoneticPr fontId="2"/>
  </si>
  <si>
    <t>UV Lamps</t>
  </si>
  <si>
    <t>UV Lamps</t>
    <phoneticPr fontId="2"/>
  </si>
  <si>
    <t>OA Lamps</t>
  </si>
  <si>
    <t>OA Lamps</t>
    <phoneticPr fontId="2"/>
  </si>
  <si>
    <t>Optical Equipment Lamps</t>
  </si>
  <si>
    <t>Optical Equipment Lamps</t>
    <phoneticPr fontId="2"/>
  </si>
  <si>
    <t>Light Source Business</t>
  </si>
  <si>
    <t>Light Source Business</t>
    <phoneticPr fontId="2"/>
  </si>
  <si>
    <t>Lithography Equipment</t>
  </si>
  <si>
    <t>Lithography Equipment</t>
    <phoneticPr fontId="2"/>
  </si>
  <si>
    <t>Other Optical Equipment</t>
  </si>
  <si>
    <t>Other Optical Equipment</t>
    <phoneticPr fontId="2"/>
  </si>
  <si>
    <t>Optical Equipment Business</t>
  </si>
  <si>
    <t>Optical Equipment Business</t>
    <phoneticPr fontId="2"/>
  </si>
  <si>
    <t>Projector Lamps</t>
  </si>
  <si>
    <t>Projector Lamps</t>
    <phoneticPr fontId="2"/>
  </si>
  <si>
    <t>Illumination Lamps</t>
  </si>
  <si>
    <t>Illumination Lamps</t>
    <phoneticPr fontId="2"/>
  </si>
  <si>
    <t>Cinema</t>
  </si>
  <si>
    <t>Cinema</t>
    <phoneticPr fontId="2"/>
  </si>
  <si>
    <t>General Imaging</t>
  </si>
  <si>
    <t>General Imaging</t>
    <phoneticPr fontId="2"/>
  </si>
  <si>
    <t>Imaging Equipment</t>
  </si>
  <si>
    <t>Imaging Equipment</t>
    <phoneticPr fontId="2"/>
  </si>
  <si>
    <t>Total</t>
    <phoneticPr fontId="2"/>
  </si>
  <si>
    <t>Net Sales by Subsegments *3</t>
    <phoneticPr fontId="2"/>
  </si>
  <si>
    <t>Figures by Business Segment  (in billions of yen)</t>
    <phoneticPr fontId="2"/>
  </si>
  <si>
    <t>Figures by Former Business Segment (in billions of yen)</t>
    <phoneticPr fontId="2"/>
  </si>
  <si>
    <t>Note</t>
    <phoneticPr fontId="2"/>
  </si>
  <si>
    <t>Others *3</t>
    <phoneticPr fontId="2"/>
  </si>
  <si>
    <t>UV Lamp *4</t>
    <phoneticPr fontId="2"/>
  </si>
  <si>
    <t>Halogen Lamp *5</t>
    <phoneticPr fontId="2"/>
  </si>
  <si>
    <t>Equipment Business</t>
    <phoneticPr fontId="2"/>
  </si>
  <si>
    <t>Image Equipment Business *2</t>
    <phoneticPr fontId="2"/>
  </si>
  <si>
    <t>Light Sources Business *1</t>
    <phoneticPr fontId="2"/>
  </si>
  <si>
    <t>Optical Equipment</t>
    <phoneticPr fontId="2"/>
  </si>
  <si>
    <t>Illumination and related facilities</t>
    <phoneticPr fontId="2"/>
  </si>
  <si>
    <t>Image Equipment Business*2</t>
    <phoneticPr fontId="2"/>
  </si>
  <si>
    <t>Halogen Lamp *6</t>
    <phoneticPr fontId="2"/>
  </si>
  <si>
    <t>UV Lamp *5</t>
    <phoneticPr fontId="2"/>
  </si>
  <si>
    <t>Solid State Light Source *6</t>
    <phoneticPr fontId="2"/>
  </si>
  <si>
    <t>Solid State Light Source *7</t>
    <phoneticPr fontId="2"/>
  </si>
  <si>
    <t>Notes:</t>
    <phoneticPr fontId="2"/>
  </si>
  <si>
    <t>- Our financial year (FY) runs from April 1 to March 31 of the following year. For example, FY2025 refers to the period from April 1, 2025 to March 31, 2026.</t>
    <phoneticPr fontId="2"/>
  </si>
  <si>
    <t>- Sales to external customers and operating profit as a percentage of sales to external customers are shown</t>
    <phoneticPr fontId="2"/>
  </si>
  <si>
    <t>- When there were differences due to rounding between the earnings release and the earnings presentation, the earnings release figures take precedence.</t>
    <phoneticPr fontId="2"/>
  </si>
  <si>
    <t>*2 The Imaging Equipment business includes “Equipment business – Illumination and related facilities” for fiscal years up to and including fiscal year 2018.</t>
    <phoneticPr fontId="2"/>
  </si>
  <si>
    <t>Corporate and eliminations (Operating profit) *4</t>
    <phoneticPr fontId="2"/>
  </si>
  <si>
    <r>
      <t>Corporate and eliminations (Operating profit)</t>
    </r>
    <r>
      <rPr>
        <b/>
        <sz val="10"/>
        <color theme="1"/>
        <rFont val="游ゴシック"/>
        <family val="3"/>
        <charset val="128"/>
        <scheme val="minor"/>
      </rPr>
      <t xml:space="preserve"> </t>
    </r>
    <r>
      <rPr>
        <b/>
        <sz val="11"/>
        <color theme="1"/>
        <rFont val="游ゴシック"/>
        <family val="3"/>
        <charset val="128"/>
        <scheme val="minor"/>
      </rPr>
      <t>*1</t>
    </r>
    <phoneticPr fontId="2"/>
  </si>
  <si>
    <t>Corporate and eliminations (Operating profit)</t>
    <phoneticPr fontId="2"/>
  </si>
  <si>
    <t>*4 The quarterly amounts of “Corporate and eliminations (Operating profit)” from the second quarter onward are presented as the result of a simplified calculation of the difference between the year-to-date amounts of “Corporate and eliminations (Operating profit)” for the current quarter and those for the previous quarter.</t>
    <phoneticPr fontId="2"/>
  </si>
  <si>
    <t>*6 The segment name disclosed up to and including fiscal year 2010 is “Halogen Lamps.”</t>
    <phoneticPr fontId="2"/>
  </si>
  <si>
    <t>*7 "Solid State Light Source" include some of the items that were disclosed as “Discharge Lamps” for fiscal years up to and including 2018.</t>
    <phoneticPr fontId="2"/>
  </si>
  <si>
    <t>*5 The segment name disclosed up to and including fiscal year 2019 is “Discharge Lamps.”</t>
    <phoneticPr fontId="2"/>
  </si>
  <si>
    <t>*8 Quarterly disclosures are not available for fiscal years 2000, 2001, and 2002.</t>
    <phoneticPr fontId="2"/>
  </si>
  <si>
    <t>*10 For fiscal year 2003, net sales and operating profit from the second quarter onward are calculated in million-yen units as the differences between (i) the figures disclosed in the earnings release for the current quarter and (ii) those disclosed for the previous quarter, respectively.</t>
    <phoneticPr fontId="2"/>
  </si>
  <si>
    <t>*11 For fiscal year 2009, the quarterly “Corporate and eliminations (Operating profit)” amounts are presented as the results of a simplified calculation based on “Eliminations or corporate” figures derived from the report segments “Optical application products business” and “Industrial machinery and other businesses” in the segment information by type of business in the relevant quarterly earnings release. They are calculated as the difference between the current-quarter cumulative and the previous-quarter cumulative amounts.</t>
    <phoneticPr fontId="2"/>
  </si>
  <si>
    <t>*9 The operating margin (operating profit margin) is calculated in million-yen units based on the figures disclosed in the securities report.</t>
    <phoneticPr fontId="2"/>
  </si>
  <si>
    <t>　*12 The operating margin  for “Others” in the first quarter of fiscal year 2010 is calculated in million-yen units based on the figures disclosed in the first-quarter earnings release for the year ended March 2012.</t>
    <phoneticPr fontId="2"/>
  </si>
  <si>
    <t>*14 The net sales and operating profit for "Other" in the second quarter of fiscal year 2010 are calculated on a simplified basis by subtracting the figures disclosed in the first-quarter earnings release for the year ended March 2012 from the figures disclosed in the second-quarter earnings release for the same year, with the calculations performed in million-yen units. The operating margin is calculated based on the net sales and operating profit resulting from this simplified calculation.</t>
    <phoneticPr fontId="2"/>
  </si>
  <si>
    <t>*15 The operating profit for the Light Sources Business and the Equipment Business, as well as the operating profit and operating margin for the Others, for the third and fourth quarters of fiscal year 2010 have been transcribed from the earnings presentation materials for the third and fourth quarters of the year ended March 2012.</t>
    <phoneticPr fontId="2"/>
  </si>
  <si>
    <t>*13 The operating profits for the Light Sources Business and the Equipment Business in the second quarter of fiscal year 2010 are calculated by back-calculating from the operating margins stated in Slide No. 3 of the financial presentation material for the second quarter of the year ended March 2012.</t>
    <phoneticPr fontId="2"/>
  </si>
  <si>
    <t>*16 For the second quarters of fiscal years 2013 and 2014, the operating profits for the Light Sources Business, the Equipment Business, and the Others are calculated as the differences from the operating profits for the first quarter, in units of 100 million yen. The operating margins are calculated as the operating profits resulting from these calculations divided by net sales for the second quarter.</t>
    <phoneticPr fontId="2"/>
  </si>
  <si>
    <t>Fiscal Year</t>
    <phoneticPr fontId="2"/>
  </si>
  <si>
    <t>Fiscal year</t>
    <phoneticPr fontId="2"/>
  </si>
  <si>
    <t>*1 The segment name disclosed for fiscal years up to and including 2009 is “Lamp business.”</t>
    <phoneticPr fontId="2"/>
  </si>
  <si>
    <t xml:space="preserve">*1 The segment name disclosed up to and including fiscal year 2009 is “Lamp business.” </t>
    <phoneticPr fontId="2"/>
  </si>
  <si>
    <t>*3 The segment name disclosed up to and including fiscal year 2010 is “Machinery for Industrial use and Other Business.”</t>
    <phoneticPr fontId="2"/>
  </si>
  <si>
    <t>*4  The segment name disclosed up to and including fiscal year 2019 is “Discharge Lamps.”</t>
    <phoneticPr fontId="2"/>
  </si>
  <si>
    <t>*5 The segment name disclosed up to and including fiscal year 2010 is “Halogen Lamps.”</t>
    <phoneticPr fontId="2"/>
  </si>
  <si>
    <t>*6 "Solid State Light Source" include some of the items that were disclosed as “Discharge Lamps” for fiscal years up to and including 2018.</t>
    <phoneticPr fontId="2"/>
  </si>
  <si>
    <t>*7  The operating margin (operating profit margin) is calculated in million-yen units based on the figures disclosed in the securities report.</t>
    <phoneticPr fontId="2"/>
  </si>
  <si>
    <t>*8 The figures have been taken from the Securities Report for the year ended March 2002.</t>
    <phoneticPr fontId="2"/>
  </si>
  <si>
    <t>*9 Net sales by business and by sub-segment are taken from the data in the earnings presentation materials for the year ended March 2007.</t>
    <phoneticPr fontId="2"/>
  </si>
  <si>
    <t>*10 Net sales by business and by sub-segment are taken from the data in the earnings presentation materials for the year ended March 2011.</t>
    <phoneticPr fontId="2"/>
  </si>
  <si>
    <t>*11 The reportable segments disclosed in the earnings releases and Securities Reports are “Optical application products business” and “Industrial machinery and other.”</t>
    <phoneticPr fontId="2"/>
  </si>
  <si>
    <t>*12 Operating profit by segment is taken from the earnings release for the year ended March 2011, and the operating margin by segment is calculated using the figures from the same earnings release in million-yen units.</t>
    <phoneticPr fontId="2"/>
  </si>
  <si>
    <t>*2 Net sales by sub-segment for the second quarter and thereafter are calculated as the difference between the net sales by sub-segment disclosed in the earnings presentation materials for the current quarter and those for the preceding quarter, in units of 100 million yen.</t>
    <phoneticPr fontId="2"/>
  </si>
  <si>
    <t>*17 For fiscal years 2019 and thereafter, the net sales by sub-segment for the second quarter and thereafter are calculated as the difference between the net sales by sub-segment disclosed in the earnings presentation materials for the current quarter and those for the preceding quarter,  in units of 100 million yen.</t>
    <phoneticPr fontId="2"/>
  </si>
  <si>
    <t>*1 The quarterly amounts of “Corporate and eliminations (Operating profit)” from the second quarter onward are presented as the result of a simplified calculation of the difference between the year-to-date amounts of “Corporate and eliminations (Operating profit)” for the current quarter and those for the previous quarter.</t>
    <phoneticPr fontId="2"/>
  </si>
  <si>
    <t>-</t>
  </si>
  <si>
    <t>2026*
(Forecast)</t>
    <phoneticPr fontId="2"/>
  </si>
  <si>
    <t>* Includes consolidated impact on sales by segment from the acquisition of the ams-OSRAM Group’s lamp business: Industrial Processes business: +¥12.1 billion; Visual Imaging business: +¥11.6 billion; Life Sciences business: +¥2.7 billion; Photonics Solutions business: +¥0.6 billion.</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</si>
</sst>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
    <numFmt numFmtId="177" formatCode="#,##0;\▲#,##0"/>
    <numFmt numFmtId="178" formatCode="0.0%;\▲0.0%"/>
    <numFmt numFmtId="179" formatCode="#,##0.0;\▲#,##0.0"/>
    <numFmt numFmtId="180" formatCode="0.0"/>
    <numFmt numFmtId="181" formatCode="0.0%;\-0.0%"/>
    <numFmt numFmtId="182" formatCode="#,##0.0;\-#,##0.0"/>
    <numFmt numFmtId="183" formatCode="#,##0.0;\-#,##0.0;&quot;-0.0&quot;"/>
    <numFmt numFmtId="184" formatCode="#,##0;\▲#,##0;\ &quot;-0.0&quot;"/>
    <numFmt numFmtId="185" formatCode="0.0%;\-0.0%;&quot;-0.0%&quot;"/>
    <numFmt numFmtId="186" formatCode="#,##0.0;\-#,##0.0;\ &quot;-0.0&quot;"/>
  </numFmts>
  <fonts count="7">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3"/>
      <charset val="128"/>
      <scheme val="minor"/>
    </font>
    <font>
      <b/>
      <sz val="10"/>
      <color theme="1"/>
      <name val="游ゴシック"/>
      <family val="3"/>
      <charset val="128"/>
      <scheme val="minor"/>
    </font>
    <font>
      <sz val="11"/>
      <name val="游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17">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top/>
      <bottom style="dashed">
        <color indexed="64"/>
      </bottom>
      <diagonal/>
    </border>
    <border>
      <left style="thin">
        <color indexed="64"/>
      </left>
      <right/>
      <top/>
      <bottom style="dashed">
        <color indexed="64"/>
      </bottom>
      <diagonal/>
    </border>
    <border>
      <left style="thin">
        <color indexed="64"/>
      </left>
      <right/>
      <top style="thin">
        <color indexed="64"/>
      </top>
      <bottom style="thin">
        <color indexed="64"/>
      </bottom>
      <diagonal/>
    </border>
    <border>
      <left/>
      <right/>
      <top/>
      <bottom style="dotted">
        <color indexed="64"/>
      </bottom>
      <diagonal/>
    </border>
    <border>
      <left style="thin">
        <color indexed="64"/>
      </left>
      <right/>
      <top/>
      <bottom style="dotted">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dotted">
        <color indexed="64"/>
      </bottom>
      <diagonal/>
    </border>
    <border>
      <left/>
      <right style="thin">
        <color indexed="64"/>
      </right>
      <top style="thin">
        <color indexed="64"/>
      </top>
      <bottom/>
      <diagonal/>
    </border>
    <border>
      <left style="thin">
        <color indexed="64"/>
      </left>
      <right/>
      <top style="dotted">
        <color indexed="64"/>
      </top>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122">
    <xf numFmtId="0" fontId="0" fillId="0" borderId="0" xfId="0">
      <alignment vertical="center"/>
    </xf>
    <xf numFmtId="0" fontId="3" fillId="0" borderId="0" xfId="0" applyFont="1">
      <alignment vertical="center"/>
    </xf>
    <xf numFmtId="177" fontId="0" fillId="0" borderId="0" xfId="0" applyNumberFormat="1">
      <alignment vertical="center"/>
    </xf>
    <xf numFmtId="0" fontId="3" fillId="0" borderId="1" xfId="0" applyFont="1" applyBorder="1">
      <alignment vertical="center"/>
    </xf>
    <xf numFmtId="0" fontId="0" fillId="0" borderId="1" xfId="0" applyBorder="1">
      <alignment vertical="center"/>
    </xf>
    <xf numFmtId="178" fontId="0" fillId="0" borderId="3" xfId="0" applyNumberFormat="1" applyBorder="1">
      <alignment vertical="center"/>
    </xf>
    <xf numFmtId="0" fontId="0" fillId="0" borderId="6" xfId="0" applyBorder="1">
      <alignment vertical="center"/>
    </xf>
    <xf numFmtId="177" fontId="0" fillId="0" borderId="5" xfId="0" applyNumberFormat="1" applyBorder="1">
      <alignment vertical="center"/>
    </xf>
    <xf numFmtId="0" fontId="0" fillId="0" borderId="5" xfId="0" applyBorder="1">
      <alignment vertical="center"/>
    </xf>
    <xf numFmtId="0" fontId="0" fillId="0" borderId="3" xfId="0" applyBorder="1">
      <alignment vertical="center"/>
    </xf>
    <xf numFmtId="176" fontId="0" fillId="0" borderId="5" xfId="0" applyNumberFormat="1" applyBorder="1">
      <alignment vertical="center"/>
    </xf>
    <xf numFmtId="0" fontId="3" fillId="0" borderId="5" xfId="0" applyFont="1" applyBorder="1">
      <alignment vertical="center"/>
    </xf>
    <xf numFmtId="0" fontId="3" fillId="0" borderId="4" xfId="0" applyFont="1" applyBorder="1">
      <alignment vertical="center"/>
    </xf>
    <xf numFmtId="0" fontId="3" fillId="0" borderId="3" xfId="0" applyFont="1" applyBorder="1">
      <alignment vertical="center"/>
    </xf>
    <xf numFmtId="49" fontId="0" fillId="0" borderId="0" xfId="0" applyNumberFormat="1" applyAlignment="1">
      <alignment horizontal="right" vertical="center"/>
    </xf>
    <xf numFmtId="49" fontId="0" fillId="0" borderId="5" xfId="0" applyNumberFormat="1" applyBorder="1" applyAlignment="1">
      <alignment horizontal="right" vertical="center"/>
    </xf>
    <xf numFmtId="0" fontId="3" fillId="2" borderId="0" xfId="0" applyFont="1" applyFill="1">
      <alignment vertical="center"/>
    </xf>
    <xf numFmtId="0" fontId="0" fillId="2" borderId="0" xfId="0" applyFill="1" applyAlignment="1">
      <alignment horizontal="left" vertical="center" indent="1"/>
    </xf>
    <xf numFmtId="0" fontId="0" fillId="2" borderId="3" xfId="0" applyFill="1" applyBorder="1" applyAlignment="1">
      <alignment horizontal="left" vertical="center" indent="1"/>
    </xf>
    <xf numFmtId="0" fontId="0" fillId="2" borderId="4" xfId="0" applyFill="1" applyBorder="1" applyAlignment="1">
      <alignment horizontal="center" vertical="center"/>
    </xf>
    <xf numFmtId="0" fontId="0" fillId="2" borderId="3" xfId="0" applyFill="1" applyBorder="1" applyAlignment="1">
      <alignment horizontal="center" vertical="center"/>
    </xf>
    <xf numFmtId="0" fontId="3" fillId="2" borderId="1" xfId="0" applyFont="1" applyFill="1" applyBorder="1">
      <alignment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0" xfId="0" applyFill="1" applyAlignment="1">
      <alignment horizontal="center" vertical="center" wrapText="1"/>
    </xf>
    <xf numFmtId="0" fontId="0" fillId="2" borderId="7" xfId="0" applyFill="1" applyBorder="1" applyAlignment="1">
      <alignment horizontal="left" vertical="center" indent="1"/>
    </xf>
    <xf numFmtId="0" fontId="3" fillId="2" borderId="0" xfId="0" applyFont="1" applyFill="1" applyAlignment="1">
      <alignment horizontal="left" vertical="center" indent="1"/>
    </xf>
    <xf numFmtId="0" fontId="0" fillId="2" borderId="0" xfId="0" applyFill="1" applyAlignment="1">
      <alignment horizontal="left" vertical="center" indent="3"/>
    </xf>
    <xf numFmtId="0" fontId="3" fillId="2" borderId="0" xfId="0" applyFont="1" applyFill="1" applyAlignment="1">
      <alignment horizontal="left" vertical="center" indent="2"/>
    </xf>
    <xf numFmtId="0" fontId="3" fillId="2" borderId="3" xfId="0" applyFont="1" applyFill="1" applyBorder="1" applyAlignment="1">
      <alignment horizontal="left" vertical="center" indent="2"/>
    </xf>
    <xf numFmtId="0" fontId="0" fillId="2" borderId="10" xfId="0" applyFill="1" applyBorder="1" applyAlignment="1">
      <alignment horizontal="left" vertical="center" indent="1"/>
    </xf>
    <xf numFmtId="0" fontId="0" fillId="2" borderId="0" xfId="0" applyFill="1" applyAlignment="1">
      <alignment horizontal="left" vertical="center" indent="2"/>
    </xf>
    <xf numFmtId="0" fontId="0" fillId="2" borderId="2" xfId="0" applyFill="1" applyBorder="1" applyAlignment="1">
      <alignment horizontal="center" vertical="center"/>
    </xf>
    <xf numFmtId="0" fontId="4" fillId="2" borderId="0" xfId="0" applyFont="1" applyFill="1" applyAlignment="1">
      <alignment horizontal="left" vertical="center" indent="2"/>
    </xf>
    <xf numFmtId="177" fontId="0" fillId="0" borderId="0" xfId="0" applyNumberFormat="1" applyAlignment="1">
      <alignment horizontal="right" vertical="center"/>
    </xf>
    <xf numFmtId="177" fontId="0" fillId="0" borderId="3" xfId="0" applyNumberFormat="1" applyBorder="1" applyAlignment="1">
      <alignment horizontal="right" vertical="center"/>
    </xf>
    <xf numFmtId="178" fontId="4" fillId="0" borderId="10" xfId="0" applyNumberFormat="1" applyFont="1" applyBorder="1" applyAlignment="1">
      <alignment horizontal="right" vertical="center"/>
    </xf>
    <xf numFmtId="0" fontId="0" fillId="0" borderId="0" xfId="0" applyAlignment="1">
      <alignment horizontal="right" vertical="center"/>
    </xf>
    <xf numFmtId="3" fontId="0" fillId="0" borderId="0" xfId="0" applyNumberFormat="1">
      <alignment vertical="center"/>
    </xf>
    <xf numFmtId="0" fontId="0" fillId="0" borderId="1" xfId="0" applyBorder="1" applyAlignment="1">
      <alignment horizontal="right" vertical="center"/>
    </xf>
    <xf numFmtId="178" fontId="4" fillId="0" borderId="3" xfId="0" applyNumberFormat="1" applyFont="1" applyBorder="1" applyAlignment="1">
      <alignment horizontal="right" vertical="center"/>
    </xf>
    <xf numFmtId="178" fontId="0" fillId="0" borderId="3" xfId="0" applyNumberFormat="1" applyBorder="1" applyAlignment="1">
      <alignment horizontal="right" vertical="center"/>
    </xf>
    <xf numFmtId="0" fontId="3" fillId="2" borderId="2" xfId="0" applyFont="1" applyFill="1" applyBorder="1" applyAlignment="1">
      <alignment horizontal="left" vertical="center"/>
    </xf>
    <xf numFmtId="177" fontId="4" fillId="0" borderId="2" xfId="0" applyNumberFormat="1" applyFont="1" applyBorder="1" applyAlignment="1">
      <alignment horizontal="right" vertical="center"/>
    </xf>
    <xf numFmtId="176" fontId="0" fillId="0" borderId="0" xfId="1" applyNumberFormat="1" applyFont="1">
      <alignment vertical="center"/>
    </xf>
    <xf numFmtId="178" fontId="0" fillId="0" borderId="2" xfId="0" applyNumberFormat="1" applyBorder="1" applyAlignment="1">
      <alignment horizontal="right" vertical="center"/>
    </xf>
    <xf numFmtId="0" fontId="0" fillId="0" borderId="3" xfId="0" applyBorder="1" applyAlignment="1">
      <alignment horizontal="right" vertical="center"/>
    </xf>
    <xf numFmtId="0" fontId="3" fillId="0" borderId="0" xfId="0" applyFont="1" applyAlignment="1">
      <alignment horizontal="right" vertical="center"/>
    </xf>
    <xf numFmtId="0" fontId="3" fillId="0" borderId="3" xfId="0" applyFont="1" applyBorder="1" applyAlignment="1">
      <alignment horizontal="right" vertical="center"/>
    </xf>
    <xf numFmtId="0" fontId="0" fillId="0" borderId="15" xfId="0" applyBorder="1">
      <alignment vertical="center"/>
    </xf>
    <xf numFmtId="0" fontId="0" fillId="2" borderId="13" xfId="0" applyFill="1" applyBorder="1" applyAlignment="1">
      <alignment horizontal="left" vertical="center" indent="2"/>
    </xf>
    <xf numFmtId="0" fontId="3" fillId="2" borderId="15" xfId="0" applyFont="1" applyFill="1" applyBorder="1">
      <alignment vertical="center"/>
    </xf>
    <xf numFmtId="0" fontId="0" fillId="2" borderId="13" xfId="0" applyFill="1" applyBorder="1" applyAlignment="1">
      <alignment horizontal="left" vertical="center" indent="1"/>
    </xf>
    <xf numFmtId="0" fontId="0" fillId="2" borderId="14" xfId="0" applyFill="1" applyBorder="1" applyAlignment="1">
      <alignment horizontal="left" vertical="center" indent="1"/>
    </xf>
    <xf numFmtId="0" fontId="3" fillId="2" borderId="13" xfId="0" applyFont="1" applyFill="1" applyBorder="1" applyAlignment="1">
      <alignment horizontal="left" vertical="center" indent="1"/>
    </xf>
    <xf numFmtId="177" fontId="0" fillId="0" borderId="13" xfId="0" applyNumberFormat="1" applyBorder="1" applyAlignment="1">
      <alignment horizontal="right" vertical="center"/>
    </xf>
    <xf numFmtId="0" fontId="0" fillId="0" borderId="0" xfId="0" applyAlignment="1">
      <alignment horizontal="left" vertical="center" indent="1"/>
    </xf>
    <xf numFmtId="178" fontId="0" fillId="0" borderId="10" xfId="0" applyNumberFormat="1" applyBorder="1" applyAlignment="1">
      <alignment horizontal="right" vertical="center"/>
    </xf>
    <xf numFmtId="177" fontId="0" fillId="0" borderId="5" xfId="0" applyNumberFormat="1" applyBorder="1" applyAlignment="1">
      <alignment horizontal="right" vertical="center"/>
    </xf>
    <xf numFmtId="178" fontId="0" fillId="0" borderId="11" xfId="0" applyNumberFormat="1" applyBorder="1" applyAlignment="1">
      <alignment horizontal="right" vertical="center"/>
    </xf>
    <xf numFmtId="0" fontId="0" fillId="0" borderId="6" xfId="0" applyBorder="1" applyAlignment="1">
      <alignment horizontal="right" vertical="center"/>
    </xf>
    <xf numFmtId="178" fontId="4" fillId="0" borderId="11" xfId="0" applyNumberFormat="1" applyFont="1" applyBorder="1" applyAlignment="1">
      <alignment horizontal="right" vertical="center"/>
    </xf>
    <xf numFmtId="177" fontId="0" fillId="0" borderId="4" xfId="0" applyNumberFormat="1" applyBorder="1" applyAlignment="1">
      <alignment horizontal="right" vertical="center"/>
    </xf>
    <xf numFmtId="178" fontId="0" fillId="0" borderId="4" xfId="0" applyNumberFormat="1" applyBorder="1" applyAlignment="1">
      <alignment horizontal="right" vertical="center"/>
    </xf>
    <xf numFmtId="0" fontId="0" fillId="0" borderId="5" xfId="0" applyBorder="1" applyAlignment="1">
      <alignment horizontal="right" vertical="center"/>
    </xf>
    <xf numFmtId="0" fontId="3" fillId="0" borderId="2" xfId="0" applyFont="1" applyBorder="1" applyAlignment="1">
      <alignment horizontal="left" vertical="center"/>
    </xf>
    <xf numFmtId="0" fontId="0" fillId="2" borderId="9" xfId="0" applyFill="1" applyBorder="1" applyAlignment="1">
      <alignment horizontal="center" vertical="center"/>
    </xf>
    <xf numFmtId="176" fontId="0" fillId="0" borderId="0" xfId="0" applyNumberFormat="1">
      <alignment vertical="center"/>
    </xf>
    <xf numFmtId="177" fontId="0" fillId="0" borderId="16" xfId="0" applyNumberFormat="1" applyBorder="1">
      <alignment vertical="center"/>
    </xf>
    <xf numFmtId="179" fontId="0" fillId="0" borderId="5" xfId="0" applyNumberFormat="1" applyBorder="1">
      <alignment vertical="center"/>
    </xf>
    <xf numFmtId="179" fontId="0" fillId="0" borderId="0" xfId="0" applyNumberFormat="1">
      <alignment vertical="center"/>
    </xf>
    <xf numFmtId="180" fontId="0" fillId="0" borderId="5" xfId="0" applyNumberFormat="1" applyBorder="1">
      <alignment vertical="center"/>
    </xf>
    <xf numFmtId="180" fontId="0" fillId="0" borderId="0" xfId="0" applyNumberFormat="1">
      <alignment vertical="center"/>
    </xf>
    <xf numFmtId="180" fontId="3" fillId="0" borderId="5" xfId="0" applyNumberFormat="1" applyFont="1" applyBorder="1">
      <alignment vertical="center"/>
    </xf>
    <xf numFmtId="180" fontId="3" fillId="0" borderId="0" xfId="0" applyNumberFormat="1" applyFont="1">
      <alignment vertical="center"/>
    </xf>
    <xf numFmtId="180" fontId="3" fillId="0" borderId="4" xfId="0" applyNumberFormat="1" applyFont="1" applyBorder="1">
      <alignment vertical="center"/>
    </xf>
    <xf numFmtId="180" fontId="3" fillId="0" borderId="3" xfId="0" applyNumberFormat="1" applyFont="1" applyBorder="1">
      <alignment vertical="center"/>
    </xf>
    <xf numFmtId="181" fontId="0" fillId="0" borderId="4" xfId="0" applyNumberFormat="1" applyBorder="1">
      <alignment vertical="center"/>
    </xf>
    <xf numFmtId="181" fontId="0" fillId="0" borderId="0" xfId="0" applyNumberFormat="1">
      <alignment vertical="center"/>
    </xf>
    <xf numFmtId="181" fontId="0" fillId="0" borderId="3" xfId="0" applyNumberFormat="1" applyBorder="1">
      <alignment vertical="center"/>
    </xf>
    <xf numFmtId="182" fontId="0" fillId="0" borderId="5" xfId="0" applyNumberFormat="1" applyBorder="1">
      <alignment vertical="center"/>
    </xf>
    <xf numFmtId="182" fontId="0" fillId="0" borderId="0" xfId="0" applyNumberFormat="1">
      <alignment vertical="center"/>
    </xf>
    <xf numFmtId="183" fontId="0" fillId="0" borderId="2" xfId="0" applyNumberFormat="1" applyBorder="1" applyAlignment="1">
      <alignment horizontal="right" vertical="center"/>
    </xf>
    <xf numFmtId="179" fontId="0" fillId="0" borderId="2" xfId="0" applyNumberFormat="1" applyBorder="1" applyAlignment="1">
      <alignment horizontal="right" vertical="center"/>
    </xf>
    <xf numFmtId="179" fontId="0" fillId="0" borderId="9" xfId="0" applyNumberFormat="1" applyBorder="1" applyAlignment="1">
      <alignment horizontal="right" vertical="center"/>
    </xf>
    <xf numFmtId="179" fontId="0" fillId="0" borderId="2" xfId="0" applyNumberFormat="1" applyBorder="1">
      <alignment vertical="center"/>
    </xf>
    <xf numFmtId="182" fontId="0" fillId="0" borderId="2" xfId="0" applyNumberFormat="1" applyBorder="1" applyAlignment="1">
      <alignment horizontal="right" vertical="center"/>
    </xf>
    <xf numFmtId="183" fontId="0" fillId="0" borderId="9" xfId="0" applyNumberFormat="1" applyBorder="1" applyAlignment="1">
      <alignment horizontal="right" vertical="center"/>
    </xf>
    <xf numFmtId="181" fontId="0" fillId="0" borderId="8" xfId="0" applyNumberFormat="1" applyBorder="1">
      <alignment vertical="center"/>
    </xf>
    <xf numFmtId="181" fontId="0" fillId="0" borderId="7" xfId="0" applyNumberFormat="1" applyBorder="1">
      <alignment vertical="center"/>
    </xf>
    <xf numFmtId="179" fontId="0" fillId="0" borderId="3" xfId="0" applyNumberFormat="1" applyBorder="1">
      <alignment vertical="center"/>
    </xf>
    <xf numFmtId="179" fontId="4" fillId="0" borderId="2" xfId="0" applyNumberFormat="1" applyFont="1" applyBorder="1">
      <alignment vertical="center"/>
    </xf>
    <xf numFmtId="184" fontId="4" fillId="0" borderId="2" xfId="0" applyNumberFormat="1" applyFont="1" applyBorder="1">
      <alignment vertical="center"/>
    </xf>
    <xf numFmtId="182" fontId="0" fillId="0" borderId="0" xfId="0" applyNumberFormat="1" applyAlignment="1">
      <alignment horizontal="right" vertical="center"/>
    </xf>
    <xf numFmtId="181" fontId="4" fillId="0" borderId="10" xfId="0" applyNumberFormat="1" applyFont="1" applyBorder="1" applyAlignment="1">
      <alignment horizontal="right" vertical="center"/>
    </xf>
    <xf numFmtId="181" fontId="0" fillId="0" borderId="10" xfId="0" applyNumberFormat="1" applyBorder="1">
      <alignment vertical="center"/>
    </xf>
    <xf numFmtId="181" fontId="4" fillId="0" borderId="10" xfId="0" applyNumberFormat="1" applyFont="1" applyBorder="1">
      <alignment vertical="center"/>
    </xf>
    <xf numFmtId="185" fontId="4" fillId="0" borderId="10" xfId="0" applyNumberFormat="1" applyFont="1" applyBorder="1" applyAlignment="1">
      <alignment horizontal="right" vertical="center"/>
    </xf>
    <xf numFmtId="181" fontId="4" fillId="0" borderId="3" xfId="0" applyNumberFormat="1" applyFont="1" applyBorder="1">
      <alignment vertical="center"/>
    </xf>
    <xf numFmtId="179" fontId="0" fillId="0" borderId="4" xfId="0" applyNumberFormat="1" applyBorder="1">
      <alignment vertical="center"/>
    </xf>
    <xf numFmtId="179" fontId="0" fillId="0" borderId="5" xfId="0" applyNumberFormat="1" applyBorder="1" applyAlignment="1">
      <alignment horizontal="right" vertical="center"/>
    </xf>
    <xf numFmtId="183" fontId="0" fillId="0" borderId="0" xfId="0" applyNumberFormat="1" applyAlignment="1">
      <alignment horizontal="right" vertical="center"/>
    </xf>
    <xf numFmtId="179" fontId="0" fillId="0" borderId="4" xfId="0" applyNumberFormat="1" applyBorder="1" applyAlignment="1">
      <alignment horizontal="right" vertical="center"/>
    </xf>
    <xf numFmtId="186" fontId="0" fillId="0" borderId="5" xfId="0" applyNumberFormat="1" applyBorder="1" applyAlignment="1">
      <alignment horizontal="right" vertical="center"/>
    </xf>
    <xf numFmtId="180" fontId="0" fillId="0" borderId="5" xfId="0" applyNumberFormat="1" applyBorder="1" applyAlignment="1">
      <alignment horizontal="right" vertical="center"/>
    </xf>
    <xf numFmtId="180" fontId="0" fillId="0" borderId="0" xfId="0" applyNumberFormat="1" applyAlignment="1">
      <alignment horizontal="right" vertical="center"/>
    </xf>
    <xf numFmtId="182" fontId="0" fillId="0" borderId="2" xfId="0" applyNumberFormat="1" applyBorder="1">
      <alignment vertical="center"/>
    </xf>
    <xf numFmtId="181" fontId="0" fillId="0" borderId="4" xfId="0" applyNumberFormat="1" applyBorder="1" applyAlignment="1">
      <alignment horizontal="right" vertical="center"/>
    </xf>
    <xf numFmtId="181" fontId="0" fillId="0" borderId="3" xfId="0" applyNumberFormat="1" applyBorder="1" applyAlignment="1">
      <alignment horizontal="right" vertical="center"/>
    </xf>
    <xf numFmtId="185" fontId="0" fillId="0" borderId="3" xfId="0" applyNumberFormat="1" applyBorder="1" applyAlignment="1">
      <alignment horizontal="right" vertical="center"/>
    </xf>
    <xf numFmtId="182" fontId="0" fillId="0" borderId="5" xfId="0" applyNumberFormat="1" applyBorder="1" applyAlignment="1">
      <alignment horizontal="right" vertical="center"/>
    </xf>
    <xf numFmtId="181" fontId="4" fillId="0" borderId="11" xfId="0" applyNumberFormat="1" applyFont="1" applyBorder="1" applyAlignment="1">
      <alignment horizontal="right" vertical="center"/>
    </xf>
    <xf numFmtId="181" fontId="0" fillId="0" borderId="11" xfId="0" applyNumberFormat="1" applyBorder="1">
      <alignment vertical="center"/>
    </xf>
    <xf numFmtId="0" fontId="3" fillId="2" borderId="2" xfId="0" applyFont="1" applyFill="1" applyBorder="1" applyAlignment="1">
      <alignment horizontal="left" vertical="center" wrapText="1"/>
    </xf>
    <xf numFmtId="0" fontId="4" fillId="2" borderId="3" xfId="0" applyFont="1" applyFill="1" applyBorder="1" applyAlignment="1">
      <alignment horizontal="left" vertical="center" wrapText="1" indent="2"/>
    </xf>
    <xf numFmtId="49" fontId="0" fillId="0" borderId="0" xfId="0" applyNumberFormat="1" applyAlignment="1">
      <alignment horizontal="left" vertical="center" indent="1"/>
    </xf>
    <xf numFmtId="0" fontId="6" fillId="0" borderId="0" xfId="0" applyFont="1" applyAlignment="1">
      <alignment horizontal="left" vertical="center" indent="1"/>
    </xf>
    <xf numFmtId="183" fontId="0" fillId="0" borderId="5" xfId="0" applyNumberFormat="1" applyBorder="1" applyAlignment="1">
      <alignment horizontal="right" vertical="center"/>
    </xf>
    <xf numFmtId="0" fontId="0" fillId="2" borderId="9" xfId="0" applyFill="1" applyBorder="1" applyAlignment="1">
      <alignment horizontal="center" vertical="center"/>
    </xf>
    <xf numFmtId="0" fontId="0" fillId="2" borderId="2" xfId="0" applyFill="1" applyBorder="1" applyAlignment="1">
      <alignment horizontal="center" vertical="center"/>
    </xf>
    <xf numFmtId="0" fontId="0" fillId="2" borderId="12" xfId="0" applyFill="1" applyBorder="1" applyAlignment="1">
      <alignment horizontal="center" vertical="center"/>
    </xf>
    <xf numFmtId="0" fontId="0" fillId="0" borderId="0" xfId="0" applyFill="1" applyAlignment="1">
      <alignment horizontal="left" vertical="center" indent="1"/>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093BD-27B2-488B-B042-770095143678}">
  <dimension ref="A1:G49"/>
  <sheetViews>
    <sheetView showGridLines="0" tabSelected="1" topLeftCell="A21" zoomScale="70" zoomScaleNormal="70" workbookViewId="0">
      <pane xSplit="2" topLeftCell="C1" activePane="topRight" state="frozen"/>
      <selection pane="topRight" activeCell="B49" sqref="B49"/>
    </sheetView>
  </sheetViews>
  <sheetFormatPr defaultRowHeight="18"/>
  <cols>
    <col min="1" max="1" width="4" customWidth="1"/>
    <col min="2" max="2" width="44.09765625" customWidth="1"/>
    <col min="3" max="6" width="11.296875" customWidth="1"/>
    <col min="7" max="7" width="10.796875" customWidth="1"/>
  </cols>
  <sheetData>
    <row r="1" spans="1:7">
      <c r="A1" t="s">
        <v>68</v>
      </c>
    </row>
    <row r="3" spans="1:7">
      <c r="C3" s="9"/>
      <c r="D3" s="9"/>
      <c r="E3" s="9"/>
      <c r="F3" s="9"/>
      <c r="G3" s="9"/>
    </row>
    <row r="4" spans="1:7" ht="36">
      <c r="B4" s="37" t="s">
        <v>106</v>
      </c>
      <c r="C4" s="22">
        <v>2022</v>
      </c>
      <c r="D4" s="23">
        <v>2023</v>
      </c>
      <c r="E4" s="23">
        <v>2024</v>
      </c>
      <c r="F4" s="24">
        <v>2025</v>
      </c>
      <c r="G4" s="24" t="s">
        <v>123</v>
      </c>
    </row>
    <row r="5" spans="1:7">
      <c r="B5" s="21" t="s">
        <v>29</v>
      </c>
      <c r="C5" s="6"/>
      <c r="D5" s="4"/>
      <c r="E5" s="4"/>
      <c r="F5" s="4"/>
      <c r="G5" s="4"/>
    </row>
    <row r="6" spans="1:7">
      <c r="B6" s="17" t="s">
        <v>40</v>
      </c>
      <c r="C6" s="69">
        <v>89.4</v>
      </c>
      <c r="D6" s="70">
        <v>82.1</v>
      </c>
      <c r="E6" s="70">
        <v>78.900000000000006</v>
      </c>
      <c r="F6" s="70">
        <v>77.099999999999994</v>
      </c>
      <c r="G6" s="70">
        <v>92.5</v>
      </c>
    </row>
    <row r="7" spans="1:7">
      <c r="B7" s="17" t="s">
        <v>36</v>
      </c>
      <c r="C7" s="80">
        <v>18.2</v>
      </c>
      <c r="D7" s="81">
        <v>10.8</v>
      </c>
      <c r="E7" s="81">
        <v>9.6</v>
      </c>
      <c r="F7" s="81">
        <v>6.4</v>
      </c>
      <c r="G7" s="81">
        <v>7.5</v>
      </c>
    </row>
    <row r="8" spans="1:7">
      <c r="B8" s="18" t="s">
        <v>38</v>
      </c>
      <c r="C8" s="77">
        <v>0.20399999999999999</v>
      </c>
      <c r="D8" s="79">
        <v>0.13200000000000001</v>
      </c>
      <c r="E8" s="79">
        <v>0.122</v>
      </c>
      <c r="F8" s="79">
        <v>8.4000000000000005E-2</v>
      </c>
      <c r="G8" s="79">
        <v>8.1000000000000003E-2</v>
      </c>
    </row>
    <row r="9" spans="1:7">
      <c r="B9" s="26" t="s">
        <v>41</v>
      </c>
      <c r="C9" s="10"/>
    </row>
    <row r="10" spans="1:7">
      <c r="B10" s="27" t="s">
        <v>43</v>
      </c>
      <c r="C10" s="71">
        <v>13.6</v>
      </c>
      <c r="D10" s="72">
        <v>14</v>
      </c>
      <c r="E10" s="72">
        <v>14.9</v>
      </c>
      <c r="F10" s="37">
        <v>15.4</v>
      </c>
      <c r="G10" s="37" t="s">
        <v>122</v>
      </c>
    </row>
    <row r="11" spans="1:7">
      <c r="B11" s="27" t="s">
        <v>45</v>
      </c>
      <c r="C11" s="71">
        <v>6.3</v>
      </c>
      <c r="D11" s="72">
        <v>5.5</v>
      </c>
      <c r="E11" s="72">
        <v>6</v>
      </c>
      <c r="F11" s="37">
        <v>5.0999999999999996</v>
      </c>
      <c r="G11" s="37" t="s">
        <v>122</v>
      </c>
    </row>
    <row r="12" spans="1:7">
      <c r="B12" s="27" t="s">
        <v>47</v>
      </c>
      <c r="C12" s="71">
        <v>11.5</v>
      </c>
      <c r="D12" s="72">
        <v>10.199999999999999</v>
      </c>
      <c r="E12" s="72">
        <v>10.9</v>
      </c>
      <c r="F12" s="37">
        <v>12.9</v>
      </c>
      <c r="G12" s="37" t="s">
        <v>122</v>
      </c>
    </row>
    <row r="13" spans="1:7">
      <c r="B13" s="28" t="s">
        <v>49</v>
      </c>
      <c r="C13" s="73">
        <v>31.5</v>
      </c>
      <c r="D13" s="74">
        <v>29.8</v>
      </c>
      <c r="E13" s="74">
        <v>31.9</v>
      </c>
      <c r="F13" s="47">
        <v>33.5</v>
      </c>
      <c r="G13" s="37" t="s">
        <v>122</v>
      </c>
    </row>
    <row r="14" spans="1:7">
      <c r="B14" s="27" t="s">
        <v>51</v>
      </c>
      <c r="C14" s="71">
        <v>34.5</v>
      </c>
      <c r="D14" s="72">
        <v>32.9</v>
      </c>
      <c r="E14" s="72">
        <v>29</v>
      </c>
      <c r="F14" s="37">
        <v>27.2</v>
      </c>
      <c r="G14" s="37" t="s">
        <v>122</v>
      </c>
    </row>
    <row r="15" spans="1:7">
      <c r="B15" s="27" t="s">
        <v>53</v>
      </c>
      <c r="C15" s="71">
        <v>23.3</v>
      </c>
      <c r="D15" s="72">
        <v>19.3</v>
      </c>
      <c r="E15" s="72">
        <v>17.899999999999999</v>
      </c>
      <c r="F15" s="37">
        <v>16.3</v>
      </c>
      <c r="G15" s="37" t="s">
        <v>122</v>
      </c>
    </row>
    <row r="16" spans="1:7">
      <c r="B16" s="29" t="s">
        <v>55</v>
      </c>
      <c r="C16" s="75">
        <v>57.9</v>
      </c>
      <c r="D16" s="76">
        <v>52.2</v>
      </c>
      <c r="E16" s="76">
        <v>46.9</v>
      </c>
      <c r="F16" s="48">
        <v>43.5</v>
      </c>
      <c r="G16" s="46" t="s">
        <v>122</v>
      </c>
    </row>
    <row r="17" spans="1:7">
      <c r="B17" s="21" t="s">
        <v>31</v>
      </c>
      <c r="C17" s="6"/>
      <c r="D17" s="4"/>
      <c r="E17" s="4"/>
      <c r="F17" s="4"/>
      <c r="G17" s="4"/>
    </row>
    <row r="18" spans="1:7">
      <c r="B18" s="17" t="s">
        <v>40</v>
      </c>
      <c r="C18" s="69">
        <v>68.900000000000006</v>
      </c>
      <c r="D18" s="70">
        <v>80.5</v>
      </c>
      <c r="E18" s="70">
        <v>80.8</v>
      </c>
      <c r="F18" s="70">
        <v>83.8</v>
      </c>
      <c r="G18" s="70">
        <v>96.5</v>
      </c>
    </row>
    <row r="19" spans="1:7">
      <c r="B19" s="17" t="s">
        <v>36</v>
      </c>
      <c r="C19" s="80">
        <v>3.4</v>
      </c>
      <c r="D19" s="81">
        <v>5.8</v>
      </c>
      <c r="E19" s="81">
        <v>0.7</v>
      </c>
      <c r="F19" s="81">
        <v>4.5999999999999996</v>
      </c>
      <c r="G19" s="81">
        <v>6</v>
      </c>
    </row>
    <row r="20" spans="1:7">
      <c r="B20" s="25" t="s">
        <v>38</v>
      </c>
      <c r="C20" s="77">
        <v>0.05</v>
      </c>
      <c r="D20" s="79">
        <v>7.2999999999999995E-2</v>
      </c>
      <c r="E20" s="79">
        <v>8.9999999999999993E-3</v>
      </c>
      <c r="F20" s="79">
        <v>5.6000000000000001E-2</v>
      </c>
      <c r="G20" s="79">
        <v>6.2E-2</v>
      </c>
    </row>
    <row r="21" spans="1:7">
      <c r="B21" s="26" t="s">
        <v>41</v>
      </c>
      <c r="C21" s="8"/>
    </row>
    <row r="22" spans="1:7">
      <c r="B22" s="27" t="s">
        <v>57</v>
      </c>
      <c r="C22" s="8">
        <v>13.8</v>
      </c>
      <c r="D22">
        <v>12.6</v>
      </c>
      <c r="E22">
        <v>10.5</v>
      </c>
      <c r="F22" s="37">
        <v>9.6</v>
      </c>
      <c r="G22" s="37" t="s">
        <v>122</v>
      </c>
    </row>
    <row r="23" spans="1:7">
      <c r="B23" s="27" t="s">
        <v>59</v>
      </c>
      <c r="C23" s="8">
        <v>3.6</v>
      </c>
      <c r="D23">
        <v>3.6</v>
      </c>
      <c r="E23">
        <v>3.6</v>
      </c>
      <c r="F23" s="37">
        <v>3.5</v>
      </c>
      <c r="G23" s="37" t="s">
        <v>122</v>
      </c>
    </row>
    <row r="24" spans="1:7">
      <c r="B24" s="28" t="s">
        <v>49</v>
      </c>
      <c r="C24" s="11">
        <v>17.5</v>
      </c>
      <c r="D24" s="1">
        <v>16.3</v>
      </c>
      <c r="E24" s="1">
        <v>14.1</v>
      </c>
      <c r="F24" s="47">
        <v>13.1</v>
      </c>
      <c r="G24" s="37" t="s">
        <v>122</v>
      </c>
    </row>
    <row r="25" spans="1:7">
      <c r="B25" s="27" t="s">
        <v>61</v>
      </c>
      <c r="C25" s="8">
        <v>20.7</v>
      </c>
      <c r="D25">
        <v>31.3</v>
      </c>
      <c r="E25">
        <v>31.9</v>
      </c>
      <c r="F25" s="37">
        <v>31.7</v>
      </c>
      <c r="G25" s="37" t="s">
        <v>122</v>
      </c>
    </row>
    <row r="26" spans="1:7">
      <c r="B26" s="27" t="s">
        <v>63</v>
      </c>
      <c r="C26" s="8">
        <v>30.5</v>
      </c>
      <c r="D26">
        <v>32.799999999999997</v>
      </c>
      <c r="E26">
        <v>34.700000000000003</v>
      </c>
      <c r="F26" s="37">
        <v>38.9</v>
      </c>
      <c r="G26" s="37" t="s">
        <v>122</v>
      </c>
    </row>
    <row r="27" spans="1:7">
      <c r="B27" s="29" t="s">
        <v>65</v>
      </c>
      <c r="C27" s="12">
        <v>51.3</v>
      </c>
      <c r="D27" s="13">
        <v>64.099999999999994</v>
      </c>
      <c r="E27" s="13">
        <v>66.7</v>
      </c>
      <c r="F27" s="48">
        <v>70.7</v>
      </c>
      <c r="G27" s="46" t="s">
        <v>122</v>
      </c>
    </row>
    <row r="28" spans="1:7">
      <c r="B28" s="16" t="s">
        <v>32</v>
      </c>
      <c r="C28" s="8"/>
    </row>
    <row r="29" spans="1:7">
      <c r="B29" s="17" t="s">
        <v>40</v>
      </c>
      <c r="C29" s="69">
        <v>5.6</v>
      </c>
      <c r="D29" s="70">
        <v>5.2</v>
      </c>
      <c r="E29" s="70">
        <v>6.1</v>
      </c>
      <c r="F29" s="70">
        <v>6.2</v>
      </c>
      <c r="G29" s="70">
        <v>9</v>
      </c>
    </row>
    <row r="30" spans="1:7">
      <c r="A30" t="s">
        <v>0</v>
      </c>
      <c r="B30" s="17" t="s">
        <v>36</v>
      </c>
      <c r="C30" s="80">
        <v>-5.0999999999999996</v>
      </c>
      <c r="D30" s="81">
        <v>-2.2999999999999998</v>
      </c>
      <c r="E30" s="81">
        <v>-1</v>
      </c>
      <c r="F30" s="81">
        <v>0.1</v>
      </c>
      <c r="G30" s="81">
        <v>0.1</v>
      </c>
    </row>
    <row r="31" spans="1:7">
      <c r="B31" s="18" t="s">
        <v>38</v>
      </c>
      <c r="C31" s="77">
        <v>-0.91400000000000003</v>
      </c>
      <c r="D31" s="79">
        <v>-0.44700000000000001</v>
      </c>
      <c r="E31" s="79">
        <v>-0.17699999999999999</v>
      </c>
      <c r="F31" s="79">
        <v>2.1999999999999999E-2</v>
      </c>
      <c r="G31" s="79">
        <v>1.0999999999999999E-2</v>
      </c>
    </row>
    <row r="32" spans="1:7">
      <c r="B32" s="16" t="s">
        <v>33</v>
      </c>
      <c r="C32" s="8"/>
    </row>
    <row r="33" spans="2:7">
      <c r="B33" s="17" t="s">
        <v>40</v>
      </c>
      <c r="C33" s="69">
        <v>9.1999999999999993</v>
      </c>
      <c r="D33" s="70">
        <v>10.199999999999999</v>
      </c>
      <c r="E33" s="70">
        <v>10.3</v>
      </c>
      <c r="F33" s="70">
        <v>10.5</v>
      </c>
      <c r="G33" s="70">
        <v>10.5</v>
      </c>
    </row>
    <row r="34" spans="2:7">
      <c r="B34" s="17" t="s">
        <v>36</v>
      </c>
      <c r="C34" s="80">
        <v>-0.2</v>
      </c>
      <c r="D34" s="81">
        <v>-1.5</v>
      </c>
      <c r="E34" s="81">
        <v>-0.4</v>
      </c>
      <c r="F34" s="81">
        <v>0.5</v>
      </c>
      <c r="G34" s="81">
        <v>0.5</v>
      </c>
    </row>
    <row r="35" spans="2:7">
      <c r="B35" s="18" t="s">
        <v>38</v>
      </c>
      <c r="C35" s="77">
        <v>-3.2000000000000001E-2</v>
      </c>
      <c r="D35" s="79">
        <v>-0.14799999999999999</v>
      </c>
      <c r="E35" s="79">
        <v>-0.04</v>
      </c>
      <c r="F35" s="79">
        <v>5.2999999999999999E-2</v>
      </c>
      <c r="G35" s="79">
        <v>4.8000000000000001E-2</v>
      </c>
    </row>
    <row r="36" spans="2:7">
      <c r="B36" s="16" t="s">
        <v>34</v>
      </c>
      <c r="C36" s="8"/>
    </row>
    <row r="37" spans="2:7">
      <c r="B37" s="17" t="s">
        <v>40</v>
      </c>
      <c r="C37" s="69">
        <v>1.7</v>
      </c>
      <c r="D37" s="70">
        <v>1.3</v>
      </c>
      <c r="E37" s="70">
        <v>1.3</v>
      </c>
      <c r="F37" s="70">
        <v>1.3</v>
      </c>
      <c r="G37" s="70">
        <v>1.5</v>
      </c>
    </row>
    <row r="38" spans="2:7">
      <c r="B38" s="17" t="s">
        <v>36</v>
      </c>
      <c r="C38" s="80">
        <v>-0.3</v>
      </c>
      <c r="D38" s="81">
        <v>0.1</v>
      </c>
      <c r="E38" s="81">
        <v>0</v>
      </c>
      <c r="F38" s="81">
        <v>0.1</v>
      </c>
      <c r="G38" s="81">
        <v>-0.1</v>
      </c>
    </row>
    <row r="39" spans="2:7">
      <c r="B39" s="18" t="s">
        <v>38</v>
      </c>
      <c r="C39" s="77">
        <v>-0.22500000000000001</v>
      </c>
      <c r="D39" s="79">
        <v>0.104</v>
      </c>
      <c r="E39" s="79">
        <v>0.06</v>
      </c>
      <c r="F39" s="79">
        <v>0.13600000000000001</v>
      </c>
      <c r="G39" s="79">
        <v>-6.7000000000000004E-2</v>
      </c>
    </row>
    <row r="40" spans="2:7">
      <c r="B40" s="113" t="s">
        <v>91</v>
      </c>
      <c r="C40" s="82">
        <v>0.1</v>
      </c>
      <c r="D40" s="82">
        <v>0</v>
      </c>
      <c r="E40" s="82">
        <v>-0.1</v>
      </c>
      <c r="F40" s="82">
        <v>0</v>
      </c>
      <c r="G40" s="45" t="s">
        <v>122</v>
      </c>
    </row>
    <row r="41" spans="2:7">
      <c r="B41" s="16" t="s">
        <v>66</v>
      </c>
      <c r="C41" s="8"/>
    </row>
    <row r="42" spans="2:7">
      <c r="B42" s="17" t="s">
        <v>40</v>
      </c>
      <c r="C42" s="69">
        <v>175</v>
      </c>
      <c r="D42" s="70">
        <v>179.4</v>
      </c>
      <c r="E42" s="70">
        <v>177.6</v>
      </c>
      <c r="F42" s="70">
        <v>179.2</v>
      </c>
      <c r="G42" s="70">
        <v>210</v>
      </c>
    </row>
    <row r="43" spans="2:7">
      <c r="B43" s="17" t="s">
        <v>36</v>
      </c>
      <c r="C43" s="80">
        <v>15.8</v>
      </c>
      <c r="D43" s="81">
        <v>12.9</v>
      </c>
      <c r="E43" s="81">
        <v>8.8000000000000007</v>
      </c>
      <c r="F43" s="81">
        <v>11.9</v>
      </c>
      <c r="G43" s="81">
        <v>14</v>
      </c>
    </row>
    <row r="44" spans="2:7">
      <c r="B44" s="18" t="s">
        <v>38</v>
      </c>
      <c r="C44" s="77">
        <v>9.0999999999999998E-2</v>
      </c>
      <c r="D44" s="79">
        <v>7.1999999999999995E-2</v>
      </c>
      <c r="E44" s="79">
        <v>0.05</v>
      </c>
      <c r="F44" s="79">
        <v>6.7000000000000004E-2</v>
      </c>
      <c r="G44" s="79">
        <v>6.7000000000000004E-2</v>
      </c>
    </row>
    <row r="46" spans="2:7">
      <c r="B46" s="56" t="s">
        <v>84</v>
      </c>
    </row>
    <row r="47" spans="2:7">
      <c r="B47" s="115" t="s">
        <v>85</v>
      </c>
    </row>
    <row r="48" spans="2:7">
      <c r="B48" s="115" t="s">
        <v>86</v>
      </c>
    </row>
    <row r="49" spans="2:2">
      <c r="B49" s="121" t="s">
        <v>124</v>
      </c>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7F17E-073A-405F-B347-10702E63F958}">
  <dimension ref="A1:R51"/>
  <sheetViews>
    <sheetView showGridLines="0" topLeftCell="A19" zoomScale="85" zoomScaleNormal="85" workbookViewId="0">
      <pane xSplit="2" topLeftCell="C1" activePane="topRight" state="frozen"/>
      <selection pane="topRight" activeCell="B50" sqref="B50"/>
    </sheetView>
  </sheetViews>
  <sheetFormatPr defaultRowHeight="18"/>
  <cols>
    <col min="2" max="2" width="33" customWidth="1"/>
    <col min="4" max="4" width="9.69921875" bestFit="1" customWidth="1"/>
  </cols>
  <sheetData>
    <row r="1" spans="1:18">
      <c r="A1" t="s">
        <v>68</v>
      </c>
    </row>
    <row r="4" spans="1:18">
      <c r="B4" s="37" t="s">
        <v>105</v>
      </c>
      <c r="C4" s="118">
        <v>2022</v>
      </c>
      <c r="D4" s="119"/>
      <c r="E4" s="119"/>
      <c r="F4" s="119"/>
      <c r="G4" s="118">
        <v>2023</v>
      </c>
      <c r="H4" s="119"/>
      <c r="I4" s="119"/>
      <c r="J4" s="119"/>
      <c r="K4" s="118">
        <v>2024</v>
      </c>
      <c r="L4" s="119"/>
      <c r="M4" s="119"/>
      <c r="N4" s="119"/>
      <c r="O4" s="118">
        <v>2025</v>
      </c>
      <c r="P4" s="119"/>
      <c r="Q4" s="119"/>
      <c r="R4" s="119"/>
    </row>
    <row r="5" spans="1:18">
      <c r="B5" s="9"/>
      <c r="C5" s="19" t="s">
        <v>1</v>
      </c>
      <c r="D5" s="20" t="s">
        <v>2</v>
      </c>
      <c r="E5" s="20" t="s">
        <v>3</v>
      </c>
      <c r="F5" s="20" t="s">
        <v>4</v>
      </c>
      <c r="G5" s="19" t="s">
        <v>1</v>
      </c>
      <c r="H5" s="20" t="s">
        <v>2</v>
      </c>
      <c r="I5" s="20" t="s">
        <v>3</v>
      </c>
      <c r="J5" s="20" t="s">
        <v>4</v>
      </c>
      <c r="K5" s="19" t="s">
        <v>1</v>
      </c>
      <c r="L5" s="20" t="s">
        <v>2</v>
      </c>
      <c r="M5" s="20" t="s">
        <v>3</v>
      </c>
      <c r="N5" s="20" t="s">
        <v>4</v>
      </c>
      <c r="O5" s="19" t="s">
        <v>1</v>
      </c>
      <c r="P5" s="20" t="s">
        <v>2</v>
      </c>
      <c r="Q5" s="20" t="s">
        <v>3</v>
      </c>
      <c r="R5" s="20" t="s">
        <v>4</v>
      </c>
    </row>
    <row r="6" spans="1:18">
      <c r="B6" s="16" t="s">
        <v>28</v>
      </c>
      <c r="C6" s="6"/>
      <c r="D6" s="4"/>
      <c r="F6" s="4"/>
      <c r="G6" s="8"/>
      <c r="K6" s="6"/>
      <c r="O6" s="6"/>
    </row>
    <row r="7" spans="1:18">
      <c r="B7" s="17" t="s">
        <v>39</v>
      </c>
      <c r="C7" s="69">
        <v>19.8</v>
      </c>
      <c r="D7" s="70">
        <v>27.5</v>
      </c>
      <c r="E7" s="70">
        <v>19.3</v>
      </c>
      <c r="F7" s="70">
        <v>22.8</v>
      </c>
      <c r="G7" s="69">
        <v>17.399999999999999</v>
      </c>
      <c r="H7" s="70">
        <v>20.3</v>
      </c>
      <c r="I7" s="70">
        <v>22.5</v>
      </c>
      <c r="J7" s="70">
        <v>21.7</v>
      </c>
      <c r="K7" s="69">
        <v>15.5</v>
      </c>
      <c r="L7" s="70">
        <v>22</v>
      </c>
      <c r="M7" s="70">
        <v>17</v>
      </c>
      <c r="N7" s="70">
        <v>24.3</v>
      </c>
      <c r="O7" s="69">
        <v>15.8</v>
      </c>
      <c r="P7" s="70">
        <v>18.600000000000001</v>
      </c>
      <c r="Q7" s="70">
        <v>18.5</v>
      </c>
      <c r="R7" s="70">
        <v>24.1</v>
      </c>
    </row>
    <row r="8" spans="1:18">
      <c r="B8" s="17" t="s">
        <v>35</v>
      </c>
      <c r="C8" s="80">
        <v>3.9</v>
      </c>
      <c r="D8" s="81">
        <v>6.9</v>
      </c>
      <c r="E8" s="81">
        <v>4.0999999999999996</v>
      </c>
      <c r="F8" s="81">
        <v>3.1</v>
      </c>
      <c r="G8" s="80">
        <v>2.2000000000000002</v>
      </c>
      <c r="H8" s="81">
        <v>1.7</v>
      </c>
      <c r="I8" s="81">
        <v>4</v>
      </c>
      <c r="J8" s="81">
        <v>2.8</v>
      </c>
      <c r="K8" s="80">
        <v>1</v>
      </c>
      <c r="L8" s="81">
        <v>4.0999999999999996</v>
      </c>
      <c r="M8" s="81">
        <v>1.8</v>
      </c>
      <c r="N8" s="81">
        <v>2.5</v>
      </c>
      <c r="O8" s="80">
        <v>0.3</v>
      </c>
      <c r="P8" s="81">
        <v>1.7</v>
      </c>
      <c r="Q8" s="81">
        <v>1.7</v>
      </c>
      <c r="R8" s="81">
        <v>2.6</v>
      </c>
    </row>
    <row r="9" spans="1:18">
      <c r="B9" s="25" t="s">
        <v>37</v>
      </c>
      <c r="C9" s="88">
        <v>0.19800000000000001</v>
      </c>
      <c r="D9" s="89">
        <v>0.254</v>
      </c>
      <c r="E9" s="89">
        <v>0.214</v>
      </c>
      <c r="F9" s="89">
        <v>0.14000000000000001</v>
      </c>
      <c r="G9" s="88">
        <v>0.129</v>
      </c>
      <c r="H9" s="89">
        <v>8.4000000000000005E-2</v>
      </c>
      <c r="I9" s="89">
        <v>0.18099999999999999</v>
      </c>
      <c r="J9" s="89">
        <v>0.13100000000000001</v>
      </c>
      <c r="K9" s="88">
        <v>6.7000000000000004E-2</v>
      </c>
      <c r="L9" s="89">
        <v>0.191</v>
      </c>
      <c r="M9" s="89">
        <v>0.109</v>
      </c>
      <c r="N9" s="89">
        <v>0.104</v>
      </c>
      <c r="O9" s="88">
        <v>2.1000000000000001E-2</v>
      </c>
      <c r="P9" s="89">
        <v>9.1999999999999998E-2</v>
      </c>
      <c r="Q9" s="89">
        <v>9.5000000000000001E-2</v>
      </c>
      <c r="R9" s="89">
        <v>0.111</v>
      </c>
    </row>
    <row r="10" spans="1:18">
      <c r="B10" s="26" t="s">
        <v>67</v>
      </c>
      <c r="C10" s="67"/>
      <c r="G10" s="8"/>
      <c r="K10" s="8"/>
      <c r="O10" s="8"/>
    </row>
    <row r="11" spans="1:18">
      <c r="B11" s="27" t="s">
        <v>42</v>
      </c>
      <c r="C11" s="72">
        <v>4</v>
      </c>
      <c r="D11" s="72">
        <v>3.6</v>
      </c>
      <c r="E11" s="72">
        <v>3</v>
      </c>
      <c r="F11" s="72">
        <v>3</v>
      </c>
      <c r="G11" s="71">
        <v>3.3</v>
      </c>
      <c r="H11" s="72">
        <v>3.6</v>
      </c>
      <c r="I11" s="72">
        <v>3.6</v>
      </c>
      <c r="J11" s="72">
        <v>3.5</v>
      </c>
      <c r="K11" s="71">
        <v>3.7</v>
      </c>
      <c r="L11" s="72">
        <v>3.9</v>
      </c>
      <c r="M11" s="72">
        <v>3.6</v>
      </c>
      <c r="N11" s="72">
        <v>3.7</v>
      </c>
      <c r="O11" s="71">
        <v>3.7</v>
      </c>
      <c r="P11" s="72">
        <v>3.9</v>
      </c>
      <c r="Q11" s="72">
        <v>3.7</v>
      </c>
      <c r="R11" s="37">
        <v>4.0999999999999996</v>
      </c>
    </row>
    <row r="12" spans="1:18">
      <c r="B12" s="27" t="s">
        <v>44</v>
      </c>
      <c r="C12" s="72">
        <v>1.3</v>
      </c>
      <c r="D12" s="72">
        <v>1.9</v>
      </c>
      <c r="E12" s="72">
        <v>1.9</v>
      </c>
      <c r="F12" s="72">
        <v>1.2</v>
      </c>
      <c r="G12" s="71">
        <v>1.3</v>
      </c>
      <c r="H12" s="72">
        <v>1.4</v>
      </c>
      <c r="I12" s="72">
        <v>1.4</v>
      </c>
      <c r="J12" s="72">
        <v>1.4</v>
      </c>
      <c r="K12" s="71">
        <v>1.4</v>
      </c>
      <c r="L12" s="72">
        <v>1.7</v>
      </c>
      <c r="M12" s="72">
        <v>1.5</v>
      </c>
      <c r="N12" s="72">
        <v>1.4</v>
      </c>
      <c r="O12" s="71">
        <v>1.3</v>
      </c>
      <c r="P12" s="72">
        <v>1.3</v>
      </c>
      <c r="Q12" s="72">
        <v>1.2</v>
      </c>
      <c r="R12" s="37">
        <v>1.3</v>
      </c>
    </row>
    <row r="13" spans="1:18">
      <c r="B13" s="27" t="s">
        <v>46</v>
      </c>
      <c r="C13" s="72">
        <v>3.2</v>
      </c>
      <c r="D13" s="72">
        <v>3.2</v>
      </c>
      <c r="E13" s="72">
        <v>2.8</v>
      </c>
      <c r="F13" s="72">
        <v>2.2999999999999998</v>
      </c>
      <c r="G13" s="71">
        <v>2.7</v>
      </c>
      <c r="H13" s="72">
        <v>2.7</v>
      </c>
      <c r="I13" s="72">
        <v>2.6</v>
      </c>
      <c r="J13" s="72">
        <v>2.2000000000000002</v>
      </c>
      <c r="K13" s="71">
        <v>2.7</v>
      </c>
      <c r="L13" s="72">
        <v>2.9</v>
      </c>
      <c r="M13" s="72">
        <v>2.8</v>
      </c>
      <c r="N13" s="72">
        <v>2.5</v>
      </c>
      <c r="O13" s="71">
        <v>2.8</v>
      </c>
      <c r="P13" s="72">
        <v>3.3</v>
      </c>
      <c r="Q13" s="72">
        <v>3.4</v>
      </c>
      <c r="R13" s="37">
        <v>3.4</v>
      </c>
    </row>
    <row r="14" spans="1:18">
      <c r="B14" s="28" t="s">
        <v>48</v>
      </c>
      <c r="C14" s="74">
        <v>8.6</v>
      </c>
      <c r="D14" s="74">
        <v>8.6999999999999993</v>
      </c>
      <c r="E14" s="74">
        <v>7.8</v>
      </c>
      <c r="F14" s="74">
        <v>6.4</v>
      </c>
      <c r="G14" s="73">
        <v>7.4</v>
      </c>
      <c r="H14" s="74">
        <v>7.7</v>
      </c>
      <c r="I14" s="74">
        <v>7.6</v>
      </c>
      <c r="J14" s="74">
        <v>7.1</v>
      </c>
      <c r="K14" s="73">
        <v>8</v>
      </c>
      <c r="L14" s="74">
        <v>8.4</v>
      </c>
      <c r="M14" s="74">
        <v>7.8</v>
      </c>
      <c r="N14" s="74">
        <v>7.7</v>
      </c>
      <c r="O14" s="73">
        <v>8</v>
      </c>
      <c r="P14" s="74">
        <v>8.4</v>
      </c>
      <c r="Q14" s="74">
        <v>8.4</v>
      </c>
      <c r="R14" s="47">
        <v>8.6999999999999993</v>
      </c>
    </row>
    <row r="15" spans="1:18">
      <c r="B15" s="27" t="s">
        <v>50</v>
      </c>
      <c r="C15" s="72">
        <v>6.9</v>
      </c>
      <c r="D15" s="72">
        <v>12.6</v>
      </c>
      <c r="E15" s="72">
        <v>6.3</v>
      </c>
      <c r="F15" s="72">
        <v>8.6999999999999993</v>
      </c>
      <c r="G15" s="71">
        <v>5.4</v>
      </c>
      <c r="H15" s="72">
        <v>7.8</v>
      </c>
      <c r="I15" s="72">
        <v>10.6</v>
      </c>
      <c r="J15" s="72">
        <v>9.1</v>
      </c>
      <c r="K15" s="71">
        <v>3.8</v>
      </c>
      <c r="L15" s="72">
        <v>8</v>
      </c>
      <c r="M15" s="72">
        <v>5.4</v>
      </c>
      <c r="N15" s="72">
        <v>11.8</v>
      </c>
      <c r="O15" s="71">
        <v>3.8</v>
      </c>
      <c r="P15" s="72">
        <v>6</v>
      </c>
      <c r="Q15" s="72">
        <v>6.6</v>
      </c>
      <c r="R15" s="37">
        <v>10.8</v>
      </c>
    </row>
    <row r="16" spans="1:18">
      <c r="B16" s="27" t="s">
        <v>52</v>
      </c>
      <c r="C16" s="72">
        <v>4.3</v>
      </c>
      <c r="D16" s="72">
        <v>6.1</v>
      </c>
      <c r="E16" s="72">
        <v>5.3</v>
      </c>
      <c r="F16" s="72">
        <v>7.6</v>
      </c>
      <c r="G16" s="71">
        <v>4.5999999999999996</v>
      </c>
      <c r="H16" s="72">
        <v>4.7</v>
      </c>
      <c r="I16" s="72">
        <v>4.4000000000000004</v>
      </c>
      <c r="J16" s="72">
        <v>5.6</v>
      </c>
      <c r="K16" s="71">
        <v>3.7</v>
      </c>
      <c r="L16" s="72">
        <v>5.6</v>
      </c>
      <c r="M16" s="72">
        <v>3.7</v>
      </c>
      <c r="N16" s="72">
        <v>4.9000000000000004</v>
      </c>
      <c r="O16" s="71">
        <v>4</v>
      </c>
      <c r="P16" s="72">
        <v>4.0999999999999996</v>
      </c>
      <c r="Q16" s="72">
        <v>3.5</v>
      </c>
      <c r="R16" s="37">
        <v>4.7</v>
      </c>
    </row>
    <row r="17" spans="1:18">
      <c r="B17" s="29" t="s">
        <v>54</v>
      </c>
      <c r="C17" s="76">
        <v>11.2</v>
      </c>
      <c r="D17" s="76">
        <v>18.8</v>
      </c>
      <c r="E17" s="76">
        <v>11.5</v>
      </c>
      <c r="F17" s="76">
        <v>16.399999999999999</v>
      </c>
      <c r="G17" s="75">
        <v>10</v>
      </c>
      <c r="H17" s="76">
        <v>12.6</v>
      </c>
      <c r="I17" s="76">
        <v>14.9</v>
      </c>
      <c r="J17" s="76">
        <v>14.7</v>
      </c>
      <c r="K17" s="75">
        <v>7.5</v>
      </c>
      <c r="L17" s="76">
        <v>13.6</v>
      </c>
      <c r="M17" s="76">
        <v>9.1999999999999993</v>
      </c>
      <c r="N17" s="76">
        <v>16.600000000000001</v>
      </c>
      <c r="O17" s="75">
        <v>7.8</v>
      </c>
      <c r="P17" s="76">
        <v>10.1</v>
      </c>
      <c r="Q17" s="76">
        <v>10.199999999999999</v>
      </c>
      <c r="R17" s="48">
        <v>15.4</v>
      </c>
    </row>
    <row r="18" spans="1:18">
      <c r="B18" s="16" t="s">
        <v>30</v>
      </c>
      <c r="C18" s="8"/>
      <c r="G18" s="8"/>
      <c r="K18" s="8"/>
      <c r="O18" s="8"/>
    </row>
    <row r="19" spans="1:18">
      <c r="B19" s="17" t="s">
        <v>39</v>
      </c>
      <c r="C19" s="69">
        <v>15.5</v>
      </c>
      <c r="D19" s="70">
        <v>16.600000000000001</v>
      </c>
      <c r="E19" s="70">
        <v>17.399999999999999</v>
      </c>
      <c r="F19" s="70">
        <v>19.2</v>
      </c>
      <c r="G19" s="69">
        <v>17.600000000000001</v>
      </c>
      <c r="H19" s="70">
        <v>21.2</v>
      </c>
      <c r="I19" s="70">
        <v>20.3</v>
      </c>
      <c r="J19" s="70">
        <v>21.2</v>
      </c>
      <c r="K19" s="69">
        <v>17.5</v>
      </c>
      <c r="L19" s="70">
        <v>21.6</v>
      </c>
      <c r="M19" s="70">
        <v>21.1</v>
      </c>
      <c r="N19" s="70">
        <v>20.5</v>
      </c>
      <c r="O19" s="69">
        <v>18.3</v>
      </c>
      <c r="P19" s="70">
        <v>19.7</v>
      </c>
      <c r="Q19" s="70">
        <v>22.5</v>
      </c>
      <c r="R19" s="70">
        <v>23.3</v>
      </c>
    </row>
    <row r="20" spans="1:18">
      <c r="B20" s="17" t="s">
        <v>35</v>
      </c>
      <c r="C20" s="80">
        <v>1.2</v>
      </c>
      <c r="D20" s="81">
        <v>0.8</v>
      </c>
      <c r="E20" s="81">
        <v>0.6</v>
      </c>
      <c r="F20" s="81">
        <v>0.7</v>
      </c>
      <c r="G20" s="80">
        <v>0.6</v>
      </c>
      <c r="H20" s="81">
        <v>2.2999999999999998</v>
      </c>
      <c r="I20" s="81">
        <v>1.5</v>
      </c>
      <c r="J20" s="81">
        <v>1.2</v>
      </c>
      <c r="K20" s="80">
        <v>-0.4</v>
      </c>
      <c r="L20" s="81">
        <v>0.3</v>
      </c>
      <c r="M20" s="81">
        <v>1.5</v>
      </c>
      <c r="N20" s="81">
        <v>-0.7</v>
      </c>
      <c r="O20" s="80">
        <v>0.3</v>
      </c>
      <c r="P20" s="81">
        <v>1.4</v>
      </c>
      <c r="Q20" s="81">
        <v>1.7</v>
      </c>
      <c r="R20" s="81">
        <v>1</v>
      </c>
    </row>
    <row r="21" spans="1:18">
      <c r="B21" s="25" t="s">
        <v>37</v>
      </c>
      <c r="C21" s="88">
        <v>7.8E-2</v>
      </c>
      <c r="D21" s="89">
        <v>5.1999999999999998E-2</v>
      </c>
      <c r="E21" s="89">
        <v>3.5999999999999997E-2</v>
      </c>
      <c r="F21" s="89">
        <v>0.04</v>
      </c>
      <c r="G21" s="88">
        <v>3.5000000000000003E-2</v>
      </c>
      <c r="H21" s="89">
        <v>0.112</v>
      </c>
      <c r="I21" s="89">
        <v>7.8E-2</v>
      </c>
      <c r="J21" s="89">
        <v>6.0999999999999999E-2</v>
      </c>
      <c r="K21" s="88">
        <v>-2.7E-2</v>
      </c>
      <c r="L21" s="89">
        <v>1.6E-2</v>
      </c>
      <c r="M21" s="89">
        <v>7.4999999999999997E-2</v>
      </c>
      <c r="N21" s="89">
        <v>-3.5000000000000003E-2</v>
      </c>
      <c r="O21" s="88">
        <v>1.9E-2</v>
      </c>
      <c r="P21" s="89">
        <v>7.3999999999999996E-2</v>
      </c>
      <c r="Q21" s="89">
        <v>7.8E-2</v>
      </c>
      <c r="R21" s="89">
        <v>4.7E-2</v>
      </c>
    </row>
    <row r="22" spans="1:18">
      <c r="B22" s="26" t="s">
        <v>67</v>
      </c>
      <c r="G22" s="8"/>
      <c r="K22" s="8"/>
      <c r="O22" s="8"/>
    </row>
    <row r="23" spans="1:18">
      <c r="B23" s="27" t="s">
        <v>56</v>
      </c>
      <c r="C23" s="72">
        <v>3.4</v>
      </c>
      <c r="D23" s="72">
        <v>4</v>
      </c>
      <c r="E23" s="72">
        <v>3.5</v>
      </c>
      <c r="F23" s="72">
        <v>2.9</v>
      </c>
      <c r="G23" s="71">
        <v>3</v>
      </c>
      <c r="H23" s="72">
        <v>3.5</v>
      </c>
      <c r="I23" s="72">
        <v>3</v>
      </c>
      <c r="J23" s="72">
        <v>3.1</v>
      </c>
      <c r="K23" s="71">
        <v>2.8</v>
      </c>
      <c r="L23" s="72">
        <v>2.9</v>
      </c>
      <c r="M23" s="72">
        <v>2.6</v>
      </c>
      <c r="N23" s="72">
        <v>2.2000000000000002</v>
      </c>
      <c r="O23" s="71">
        <v>2.2000000000000002</v>
      </c>
      <c r="P23" s="72">
        <v>2.5</v>
      </c>
      <c r="Q23" s="72">
        <v>2.2999999999999998</v>
      </c>
      <c r="R23" s="37">
        <v>2.6</v>
      </c>
    </row>
    <row r="24" spans="1:18">
      <c r="B24" s="27" t="s">
        <v>58</v>
      </c>
      <c r="C24" s="72">
        <v>0.7</v>
      </c>
      <c r="D24" s="72">
        <v>0.7</v>
      </c>
      <c r="E24" s="72">
        <v>0.9</v>
      </c>
      <c r="F24" s="72">
        <v>1.3</v>
      </c>
      <c r="G24" s="71">
        <v>0.7</v>
      </c>
      <c r="H24" s="72">
        <v>0.8</v>
      </c>
      <c r="I24" s="72">
        <v>0.9</v>
      </c>
      <c r="J24" s="72">
        <v>1.2</v>
      </c>
      <c r="K24" s="71">
        <v>0.9</v>
      </c>
      <c r="L24" s="72">
        <v>0.9</v>
      </c>
      <c r="M24" s="72">
        <v>0.9</v>
      </c>
      <c r="N24" s="72">
        <v>0.9</v>
      </c>
      <c r="O24" s="71">
        <v>0.7</v>
      </c>
      <c r="P24" s="72">
        <v>0.8</v>
      </c>
      <c r="Q24" s="72">
        <v>0.9</v>
      </c>
      <c r="R24" s="37">
        <v>1.1000000000000001</v>
      </c>
    </row>
    <row r="25" spans="1:18">
      <c r="B25" s="28" t="s">
        <v>48</v>
      </c>
      <c r="C25" s="74">
        <v>4.2</v>
      </c>
      <c r="D25" s="74">
        <v>4.5999999999999996</v>
      </c>
      <c r="E25" s="74">
        <v>4.5</v>
      </c>
      <c r="F25" s="74">
        <v>4.2</v>
      </c>
      <c r="G25" s="73">
        <v>3.8</v>
      </c>
      <c r="H25" s="74">
        <v>4.3</v>
      </c>
      <c r="I25" s="74">
        <v>3.9</v>
      </c>
      <c r="J25" s="74">
        <v>4.3</v>
      </c>
      <c r="K25" s="73">
        <v>3.7</v>
      </c>
      <c r="L25" s="74">
        <v>3.8</v>
      </c>
      <c r="M25" s="74">
        <v>3.5</v>
      </c>
      <c r="N25" s="74">
        <v>3.1</v>
      </c>
      <c r="O25" s="73">
        <v>3</v>
      </c>
      <c r="P25" s="74">
        <v>3.2</v>
      </c>
      <c r="Q25" s="74">
        <v>3.2</v>
      </c>
      <c r="R25" s="47">
        <v>3.7</v>
      </c>
    </row>
    <row r="26" spans="1:18">
      <c r="B26" s="27" t="s">
        <v>60</v>
      </c>
      <c r="C26" s="72">
        <v>4.5999999999999996</v>
      </c>
      <c r="D26" s="72">
        <v>4.0999999999999996</v>
      </c>
      <c r="E26" s="72">
        <v>5.7</v>
      </c>
      <c r="F26" s="72">
        <v>6.3</v>
      </c>
      <c r="G26" s="71">
        <v>6.7</v>
      </c>
      <c r="H26" s="72">
        <v>7.9</v>
      </c>
      <c r="I26" s="72">
        <v>8.9</v>
      </c>
      <c r="J26" s="72">
        <v>7.8</v>
      </c>
      <c r="K26" s="71">
        <v>5.9</v>
      </c>
      <c r="L26" s="72">
        <v>9</v>
      </c>
      <c r="M26" s="72">
        <v>9.5</v>
      </c>
      <c r="N26" s="72">
        <v>7.5</v>
      </c>
      <c r="O26" s="71">
        <v>7.5</v>
      </c>
      <c r="P26" s="72">
        <v>7.8</v>
      </c>
      <c r="Q26" s="72">
        <v>8.6</v>
      </c>
      <c r="R26" s="37">
        <v>7.8</v>
      </c>
    </row>
    <row r="27" spans="1:18">
      <c r="B27" s="27" t="s">
        <v>62</v>
      </c>
      <c r="C27" s="72">
        <v>6.7</v>
      </c>
      <c r="D27" s="72">
        <v>7.8</v>
      </c>
      <c r="E27" s="72">
        <v>7.3</v>
      </c>
      <c r="F27" s="72">
        <v>8.6999999999999993</v>
      </c>
      <c r="G27" s="71">
        <v>6.9</v>
      </c>
      <c r="H27" s="72">
        <v>9.1</v>
      </c>
      <c r="I27" s="72">
        <v>7.7</v>
      </c>
      <c r="J27" s="72">
        <v>9.1</v>
      </c>
      <c r="K27" s="71">
        <v>7.8</v>
      </c>
      <c r="L27" s="72">
        <v>8.9</v>
      </c>
      <c r="M27" s="72">
        <v>8.1</v>
      </c>
      <c r="N27" s="72">
        <v>9.9</v>
      </c>
      <c r="O27" s="71">
        <v>7.6</v>
      </c>
      <c r="P27" s="72">
        <v>8.8000000000000007</v>
      </c>
      <c r="Q27" s="72">
        <v>10.7</v>
      </c>
      <c r="R27" s="37">
        <v>11.8</v>
      </c>
    </row>
    <row r="28" spans="1:18">
      <c r="B28" s="29" t="s">
        <v>64</v>
      </c>
      <c r="C28" s="76">
        <v>11.3</v>
      </c>
      <c r="D28" s="76">
        <v>12</v>
      </c>
      <c r="E28" s="76">
        <v>13</v>
      </c>
      <c r="F28" s="76">
        <v>15</v>
      </c>
      <c r="G28" s="75">
        <v>13.7</v>
      </c>
      <c r="H28" s="76">
        <v>17</v>
      </c>
      <c r="I28" s="76">
        <v>16.5</v>
      </c>
      <c r="J28" s="76">
        <v>16.899999999999999</v>
      </c>
      <c r="K28" s="75">
        <v>13.7</v>
      </c>
      <c r="L28" s="76">
        <v>17.899999999999999</v>
      </c>
      <c r="M28" s="76">
        <v>17.7</v>
      </c>
      <c r="N28" s="76">
        <v>17.399999999999999</v>
      </c>
      <c r="O28" s="75">
        <v>15.2</v>
      </c>
      <c r="P28" s="76">
        <v>16.5</v>
      </c>
      <c r="Q28" s="76">
        <v>19.399999999999999</v>
      </c>
      <c r="R28" s="48">
        <v>19.600000000000001</v>
      </c>
    </row>
    <row r="29" spans="1:18">
      <c r="B29" s="16" t="s">
        <v>32</v>
      </c>
      <c r="C29" s="8"/>
      <c r="G29" s="8"/>
      <c r="K29" s="8"/>
      <c r="O29" s="8"/>
    </row>
    <row r="30" spans="1:18">
      <c r="B30" s="17" t="s">
        <v>40</v>
      </c>
      <c r="C30" s="69">
        <v>1.4</v>
      </c>
      <c r="D30" s="70">
        <v>1.3</v>
      </c>
      <c r="E30" s="70">
        <v>1.2</v>
      </c>
      <c r="F30" s="70">
        <v>1.5</v>
      </c>
      <c r="G30" s="69">
        <v>1.3</v>
      </c>
      <c r="H30" s="70">
        <v>1.3</v>
      </c>
      <c r="I30" s="70">
        <v>1.3</v>
      </c>
      <c r="J30" s="70">
        <v>1.1000000000000001</v>
      </c>
      <c r="K30" s="69">
        <v>1.5</v>
      </c>
      <c r="L30" s="70">
        <v>1.5</v>
      </c>
      <c r="M30" s="70">
        <v>1.4</v>
      </c>
      <c r="N30" s="70">
        <v>1.6</v>
      </c>
      <c r="O30" s="69">
        <v>1.5</v>
      </c>
      <c r="P30" s="70">
        <v>1.6</v>
      </c>
      <c r="Q30" s="70">
        <v>1.4</v>
      </c>
      <c r="R30" s="70">
        <v>1.5</v>
      </c>
    </row>
    <row r="31" spans="1:18">
      <c r="A31" t="s">
        <v>0</v>
      </c>
      <c r="B31" s="17" t="s">
        <v>36</v>
      </c>
      <c r="C31" s="80">
        <v>-0.6</v>
      </c>
      <c r="D31" s="81">
        <v>-2.1</v>
      </c>
      <c r="E31" s="81">
        <v>-1.1000000000000001</v>
      </c>
      <c r="F31" s="81">
        <v>-1.1000000000000001</v>
      </c>
      <c r="G31" s="80">
        <v>-0.4</v>
      </c>
      <c r="H31" s="81">
        <v>-0.7</v>
      </c>
      <c r="I31" s="81">
        <v>-0.4</v>
      </c>
      <c r="J31" s="81">
        <v>-0.6</v>
      </c>
      <c r="K31" s="80">
        <v>-0.1</v>
      </c>
      <c r="L31" s="81">
        <v>-0.3</v>
      </c>
      <c r="M31" s="81">
        <v>-0.2</v>
      </c>
      <c r="N31" s="81">
        <v>-0.2</v>
      </c>
      <c r="O31" s="80">
        <v>0.1</v>
      </c>
      <c r="P31" s="81">
        <v>0</v>
      </c>
      <c r="Q31" s="81">
        <v>0</v>
      </c>
      <c r="R31" s="101">
        <v>0</v>
      </c>
    </row>
    <row r="32" spans="1:18">
      <c r="B32" s="18" t="s">
        <v>38</v>
      </c>
      <c r="C32" s="77">
        <v>-0.47499999999999998</v>
      </c>
      <c r="D32" s="79">
        <v>-1.583</v>
      </c>
      <c r="E32" s="79">
        <v>-0.93300000000000005</v>
      </c>
      <c r="F32" s="79">
        <v>-0.73</v>
      </c>
      <c r="G32" s="77">
        <v>-0.32700000000000001</v>
      </c>
      <c r="H32" s="79">
        <v>-0.57099999999999995</v>
      </c>
      <c r="I32" s="79">
        <v>-0.36099999999999999</v>
      </c>
      <c r="J32" s="79">
        <v>-0.54600000000000004</v>
      </c>
      <c r="K32" s="77">
        <v>-0.111</v>
      </c>
      <c r="L32" s="79">
        <v>-0.254</v>
      </c>
      <c r="M32" s="79">
        <v>-0.16700000000000001</v>
      </c>
      <c r="N32" s="79">
        <v>-0.17599999999999999</v>
      </c>
      <c r="O32" s="77">
        <v>7.1999999999999995E-2</v>
      </c>
      <c r="P32" s="79">
        <v>3.3000000000000002E-2</v>
      </c>
      <c r="Q32" s="79">
        <v>2.8000000000000001E-2</v>
      </c>
      <c r="R32" s="79">
        <v>-4.5999999999999999E-2</v>
      </c>
    </row>
    <row r="33" spans="2:18">
      <c r="B33" s="16" t="s">
        <v>33</v>
      </c>
      <c r="C33" s="8"/>
      <c r="G33" s="8"/>
      <c r="K33" s="8"/>
      <c r="O33" s="8"/>
    </row>
    <row r="34" spans="2:18">
      <c r="B34" s="17" t="s">
        <v>40</v>
      </c>
      <c r="C34" s="69">
        <v>2.2999999999999998</v>
      </c>
      <c r="D34" s="70">
        <v>2.2999999999999998</v>
      </c>
      <c r="E34" s="70">
        <v>2</v>
      </c>
      <c r="F34" s="70">
        <v>2.5</v>
      </c>
      <c r="G34" s="69">
        <v>2.5</v>
      </c>
      <c r="H34" s="70">
        <v>2.5</v>
      </c>
      <c r="I34" s="70">
        <v>2.8</v>
      </c>
      <c r="J34" s="70">
        <v>2.2999999999999998</v>
      </c>
      <c r="K34" s="69">
        <v>2.5</v>
      </c>
      <c r="L34" s="70">
        <v>2.5</v>
      </c>
      <c r="M34" s="70">
        <v>2.4</v>
      </c>
      <c r="N34" s="70">
        <v>2.6</v>
      </c>
      <c r="O34" s="69">
        <v>2.2999999999999998</v>
      </c>
      <c r="P34" s="70">
        <v>2.6</v>
      </c>
      <c r="Q34" s="70">
        <v>2.7</v>
      </c>
      <c r="R34" s="70">
        <v>2.9</v>
      </c>
    </row>
    <row r="35" spans="2:18">
      <c r="B35" s="17" t="s">
        <v>36</v>
      </c>
      <c r="C35" s="80">
        <v>0.1</v>
      </c>
      <c r="D35" s="101">
        <v>0</v>
      </c>
      <c r="E35" s="81">
        <v>-0.1</v>
      </c>
      <c r="F35" s="81">
        <v>-0.1</v>
      </c>
      <c r="G35" s="80">
        <v>-0.3</v>
      </c>
      <c r="H35" s="81">
        <v>-0.3</v>
      </c>
      <c r="I35" s="81">
        <v>-0.1</v>
      </c>
      <c r="J35" s="81">
        <v>-0.6</v>
      </c>
      <c r="K35" s="117">
        <v>0</v>
      </c>
      <c r="L35" s="81">
        <v>-0.2</v>
      </c>
      <c r="M35" s="101">
        <v>0</v>
      </c>
      <c r="N35" s="101">
        <v>0</v>
      </c>
      <c r="O35" s="80">
        <v>0.2</v>
      </c>
      <c r="P35" s="81">
        <v>-0.1</v>
      </c>
      <c r="Q35" s="81">
        <v>0.1</v>
      </c>
      <c r="R35" s="81">
        <v>0.3</v>
      </c>
    </row>
    <row r="36" spans="2:18">
      <c r="B36" s="18" t="s">
        <v>38</v>
      </c>
      <c r="C36" s="77">
        <v>6.0999999999999999E-2</v>
      </c>
      <c r="D36" s="79">
        <v>-0.03</v>
      </c>
      <c r="E36" s="79">
        <v>-9.0999999999999998E-2</v>
      </c>
      <c r="F36" s="79">
        <v>-7.0999999999999994E-2</v>
      </c>
      <c r="G36" s="77">
        <v>-0.129</v>
      </c>
      <c r="H36" s="79">
        <v>-0.14899999999999999</v>
      </c>
      <c r="I36" s="79">
        <v>-0.05</v>
      </c>
      <c r="J36" s="79">
        <v>-0.28899999999999998</v>
      </c>
      <c r="K36" s="77">
        <v>-2.3E-2</v>
      </c>
      <c r="L36" s="79">
        <v>-8.5999999999999993E-2</v>
      </c>
      <c r="M36" s="79">
        <v>-0.02</v>
      </c>
      <c r="N36" s="79">
        <v>-3.1E-2</v>
      </c>
      <c r="O36" s="77">
        <v>9.8000000000000004E-2</v>
      </c>
      <c r="P36" s="79">
        <v>-5.2999999999999999E-2</v>
      </c>
      <c r="Q36" s="79">
        <v>5.8999999999999997E-2</v>
      </c>
      <c r="R36" s="79">
        <v>0.11</v>
      </c>
    </row>
    <row r="37" spans="2:18">
      <c r="B37" s="16" t="s">
        <v>34</v>
      </c>
      <c r="C37" s="8"/>
      <c r="E37" s="4"/>
      <c r="G37" s="8"/>
      <c r="K37" s="8"/>
      <c r="O37" s="8"/>
    </row>
    <row r="38" spans="2:18">
      <c r="B38" s="17" t="s">
        <v>40</v>
      </c>
      <c r="C38" s="69">
        <v>0.4</v>
      </c>
      <c r="D38" s="70">
        <v>0.4</v>
      </c>
      <c r="E38" s="70">
        <v>0.3</v>
      </c>
      <c r="F38" s="70">
        <v>0.4</v>
      </c>
      <c r="G38" s="69">
        <v>0.2</v>
      </c>
      <c r="H38" s="70">
        <v>0.3</v>
      </c>
      <c r="I38" s="70">
        <v>0.3</v>
      </c>
      <c r="J38" s="70">
        <v>0.3</v>
      </c>
      <c r="K38" s="69">
        <v>0.2</v>
      </c>
      <c r="L38" s="70">
        <v>0.3</v>
      </c>
      <c r="M38" s="70">
        <v>0.3</v>
      </c>
      <c r="N38" s="70">
        <v>0.3</v>
      </c>
      <c r="O38" s="69">
        <v>0.3</v>
      </c>
      <c r="P38" s="70">
        <v>0.3</v>
      </c>
      <c r="Q38" s="70">
        <v>0.3</v>
      </c>
      <c r="R38" s="70">
        <v>0.3</v>
      </c>
    </row>
    <row r="39" spans="2:18">
      <c r="B39" s="17" t="s">
        <v>36</v>
      </c>
      <c r="C39" s="80">
        <v>-0.1</v>
      </c>
      <c r="D39" s="101">
        <v>0</v>
      </c>
      <c r="E39" s="101">
        <v>0</v>
      </c>
      <c r="F39" s="81">
        <v>-0.2</v>
      </c>
      <c r="G39" s="117">
        <v>0</v>
      </c>
      <c r="H39" s="101">
        <v>0</v>
      </c>
      <c r="I39" s="81">
        <v>0.1</v>
      </c>
      <c r="J39" s="81">
        <v>0</v>
      </c>
      <c r="K39" s="80">
        <v>0</v>
      </c>
      <c r="L39" s="81">
        <v>0</v>
      </c>
      <c r="M39" s="101">
        <v>0</v>
      </c>
      <c r="N39" s="81">
        <v>0</v>
      </c>
      <c r="O39" s="117">
        <v>0</v>
      </c>
      <c r="P39" s="101">
        <v>0</v>
      </c>
      <c r="Q39" s="81">
        <v>0</v>
      </c>
      <c r="R39" s="81">
        <v>0.2</v>
      </c>
    </row>
    <row r="40" spans="2:18">
      <c r="B40" s="18" t="s">
        <v>38</v>
      </c>
      <c r="C40" s="77">
        <v>-0.26500000000000001</v>
      </c>
      <c r="D40" s="79">
        <v>-3.5000000000000003E-2</v>
      </c>
      <c r="E40" s="79">
        <v>-6.0999999999999999E-2</v>
      </c>
      <c r="F40" s="79">
        <v>-0.47499999999999998</v>
      </c>
      <c r="G40" s="77">
        <v>-0.22900000000000001</v>
      </c>
      <c r="H40" s="79">
        <v>-0.16700000000000001</v>
      </c>
      <c r="I40" s="79">
        <v>0.51700000000000002</v>
      </c>
      <c r="J40" s="79">
        <v>0.23499999999999999</v>
      </c>
      <c r="K40" s="77">
        <v>1.0999999999999999E-2</v>
      </c>
      <c r="L40" s="78">
        <v>8.7999999999999995E-2</v>
      </c>
      <c r="M40" s="79">
        <v>-6.0000000000000001E-3</v>
      </c>
      <c r="N40" s="79">
        <v>0.13200000000000001</v>
      </c>
      <c r="O40" s="77">
        <v>-7.2999999999999995E-2</v>
      </c>
      <c r="P40" s="79">
        <v>-6.4000000000000001E-2</v>
      </c>
      <c r="Q40" s="79">
        <v>5.8000000000000003E-2</v>
      </c>
      <c r="R40" s="79">
        <v>0.59699999999999998</v>
      </c>
    </row>
    <row r="41" spans="2:18" ht="36">
      <c r="B41" s="113" t="s">
        <v>90</v>
      </c>
      <c r="C41" s="83">
        <v>0</v>
      </c>
      <c r="D41" s="83">
        <v>0</v>
      </c>
      <c r="E41" s="83">
        <v>0</v>
      </c>
      <c r="F41" s="82">
        <v>0</v>
      </c>
      <c r="G41" s="84">
        <v>0</v>
      </c>
      <c r="H41" s="83">
        <v>0</v>
      </c>
      <c r="I41" s="83">
        <v>0</v>
      </c>
      <c r="J41" s="86">
        <v>-0.1</v>
      </c>
      <c r="K41" s="87">
        <v>0</v>
      </c>
      <c r="L41" s="82">
        <v>0</v>
      </c>
      <c r="M41" s="82">
        <v>0</v>
      </c>
      <c r="N41" s="82">
        <v>0</v>
      </c>
      <c r="O41" s="87">
        <v>0</v>
      </c>
      <c r="P41" s="82">
        <v>0</v>
      </c>
      <c r="Q41" s="82">
        <v>0</v>
      </c>
      <c r="R41" s="82">
        <v>0</v>
      </c>
    </row>
    <row r="42" spans="2:18">
      <c r="B42" s="16" t="s">
        <v>66</v>
      </c>
      <c r="C42" s="8"/>
      <c r="G42" s="8"/>
      <c r="K42" s="8"/>
      <c r="O42" s="8"/>
    </row>
    <row r="43" spans="2:18">
      <c r="B43" s="17" t="s">
        <v>40</v>
      </c>
      <c r="C43" s="69">
        <v>39.700000000000003</v>
      </c>
      <c r="D43" s="70">
        <v>48.2</v>
      </c>
      <c r="E43" s="70">
        <v>40.4</v>
      </c>
      <c r="F43" s="70">
        <v>46.6</v>
      </c>
      <c r="G43" s="69">
        <v>39.200000000000003</v>
      </c>
      <c r="H43" s="70">
        <v>45.7</v>
      </c>
      <c r="I43" s="70">
        <v>47.5</v>
      </c>
      <c r="J43" s="70">
        <v>46.9</v>
      </c>
      <c r="K43" s="69">
        <v>37.5</v>
      </c>
      <c r="L43" s="70">
        <v>48.1</v>
      </c>
      <c r="M43" s="70">
        <v>42.4</v>
      </c>
      <c r="N43" s="70">
        <v>49.5</v>
      </c>
      <c r="O43" s="69">
        <v>38.299999999999997</v>
      </c>
      <c r="P43" s="70">
        <v>43</v>
      </c>
      <c r="Q43" s="70">
        <v>45.5</v>
      </c>
      <c r="R43" s="70">
        <v>43.2</v>
      </c>
    </row>
    <row r="44" spans="2:18">
      <c r="B44" s="17" t="s">
        <v>36</v>
      </c>
      <c r="C44" s="80">
        <v>4.4000000000000004</v>
      </c>
      <c r="D44" s="81">
        <v>5.6</v>
      </c>
      <c r="E44" s="81">
        <v>3.4</v>
      </c>
      <c r="F44" s="81">
        <v>2.2999999999999998</v>
      </c>
      <c r="G44" s="80">
        <v>2</v>
      </c>
      <c r="H44" s="81">
        <v>2.9</v>
      </c>
      <c r="I44" s="81">
        <v>5.2</v>
      </c>
      <c r="J44" s="81">
        <v>2.7</v>
      </c>
      <c r="K44" s="80">
        <v>0.3</v>
      </c>
      <c r="L44" s="81">
        <v>3.9</v>
      </c>
      <c r="M44" s="81">
        <v>3.1</v>
      </c>
      <c r="N44" s="81">
        <v>1.4</v>
      </c>
      <c r="O44" s="80">
        <v>0.9</v>
      </c>
      <c r="P44" s="81">
        <v>3</v>
      </c>
      <c r="Q44" s="81">
        <v>3.7</v>
      </c>
      <c r="R44" s="81">
        <v>2.4</v>
      </c>
    </row>
    <row r="45" spans="2:18">
      <c r="B45" s="18" t="s">
        <v>38</v>
      </c>
      <c r="C45" s="77">
        <v>0.113</v>
      </c>
      <c r="D45" s="79">
        <v>0.11700000000000001</v>
      </c>
      <c r="E45" s="79">
        <v>8.5000000000000006E-2</v>
      </c>
      <c r="F45" s="79">
        <v>0.05</v>
      </c>
      <c r="G45" s="77">
        <v>5.1999999999999998E-2</v>
      </c>
      <c r="H45" s="79">
        <v>6.4000000000000001E-2</v>
      </c>
      <c r="I45" s="79">
        <v>0.11</v>
      </c>
      <c r="J45" s="79">
        <v>5.8999999999999997E-2</v>
      </c>
      <c r="K45" s="77">
        <v>8.9999999999999993E-3</v>
      </c>
      <c r="L45" s="79">
        <v>8.2000000000000003E-2</v>
      </c>
      <c r="M45" s="79">
        <v>7.3999999999999996E-2</v>
      </c>
      <c r="N45" s="79">
        <v>2.9000000000000001E-2</v>
      </c>
      <c r="O45" s="77">
        <v>2.5000000000000001E-2</v>
      </c>
      <c r="P45" s="79">
        <v>7.0999999999999994E-2</v>
      </c>
      <c r="Q45" s="79">
        <v>8.2000000000000003E-2</v>
      </c>
      <c r="R45" s="79">
        <v>5.6000000000000001E-2</v>
      </c>
    </row>
    <row r="47" spans="2:18">
      <c r="B47" s="56" t="s">
        <v>84</v>
      </c>
    </row>
    <row r="48" spans="2:18">
      <c r="B48" s="115" t="s">
        <v>85</v>
      </c>
    </row>
    <row r="49" spans="2:2">
      <c r="B49" s="115" t="s">
        <v>86</v>
      </c>
    </row>
    <row r="50" spans="2:2">
      <c r="B50" s="56" t="s">
        <v>121</v>
      </c>
    </row>
    <row r="51" spans="2:2">
      <c r="B51" s="56" t="s">
        <v>119</v>
      </c>
    </row>
  </sheetData>
  <mergeCells count="4">
    <mergeCell ref="C4:F4"/>
    <mergeCell ref="G4:J4"/>
    <mergeCell ref="K4:N4"/>
    <mergeCell ref="O4:R4"/>
  </mergeCells>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C4C5E1-C564-4738-87B1-5E9B17AE4A2E}">
  <dimension ref="A1:Y58"/>
  <sheetViews>
    <sheetView showGridLines="0" zoomScale="70" zoomScaleNormal="70" workbookViewId="0">
      <pane xSplit="2" topLeftCell="C1" activePane="topRight" state="frozen"/>
      <selection pane="topRight" activeCell="A3" sqref="A3:XFD3"/>
    </sheetView>
  </sheetViews>
  <sheetFormatPr defaultRowHeight="18"/>
  <cols>
    <col min="1" max="1" width="4" customWidth="1"/>
    <col min="2" max="2" width="43.8984375" customWidth="1"/>
    <col min="3" max="3" width="16.796875" customWidth="1"/>
    <col min="4" max="4" width="13.09765625" bestFit="1" customWidth="1"/>
    <col min="5" max="5" width="17.69921875" bestFit="1" customWidth="1"/>
    <col min="6" max="6" width="15.59765625" customWidth="1"/>
    <col min="7" max="7" width="13.8984375" bestFit="1" customWidth="1"/>
    <col min="8" max="8" width="9.5" customWidth="1"/>
    <col min="9" max="9" width="11" customWidth="1"/>
    <col min="10" max="10" width="15.296875" customWidth="1"/>
    <col min="11" max="11" width="16" customWidth="1"/>
    <col min="12" max="12" width="13.8984375" bestFit="1" customWidth="1"/>
    <col min="13" max="25" width="9.3984375" customWidth="1"/>
  </cols>
  <sheetData>
    <row r="1" spans="1:25">
      <c r="A1" t="s">
        <v>69</v>
      </c>
    </row>
    <row r="4" spans="1:25">
      <c r="B4" s="37" t="s">
        <v>105</v>
      </c>
      <c r="C4" s="20">
        <v>2000</v>
      </c>
      <c r="D4" s="20">
        <v>2001</v>
      </c>
      <c r="E4" s="20">
        <v>2002</v>
      </c>
      <c r="F4" s="20">
        <v>2003</v>
      </c>
      <c r="G4" s="20">
        <v>2004</v>
      </c>
      <c r="H4" s="20">
        <v>2005</v>
      </c>
      <c r="I4" s="20">
        <v>2006</v>
      </c>
      <c r="J4" s="20">
        <v>2007</v>
      </c>
      <c r="K4" s="20">
        <v>2008</v>
      </c>
      <c r="L4" s="20">
        <v>2009</v>
      </c>
      <c r="M4" s="20">
        <v>2010</v>
      </c>
      <c r="N4" s="20">
        <v>2011</v>
      </c>
      <c r="O4" s="20">
        <v>2012</v>
      </c>
      <c r="P4" s="20">
        <v>2013</v>
      </c>
      <c r="Q4" s="20">
        <v>2014</v>
      </c>
      <c r="R4" s="20">
        <v>2015</v>
      </c>
      <c r="S4" s="20">
        <v>2016</v>
      </c>
      <c r="T4" s="20">
        <v>2017</v>
      </c>
      <c r="U4" s="20">
        <v>2018</v>
      </c>
      <c r="V4" s="20">
        <v>2019</v>
      </c>
      <c r="W4" s="20">
        <v>2020</v>
      </c>
      <c r="X4" s="20">
        <v>2021</v>
      </c>
      <c r="Y4" s="20">
        <v>2022</v>
      </c>
    </row>
    <row r="5" spans="1:25">
      <c r="B5" s="37" t="s">
        <v>70</v>
      </c>
      <c r="C5" s="23" t="s">
        <v>8</v>
      </c>
      <c r="D5" s="23" t="s">
        <v>9</v>
      </c>
      <c r="E5" s="23" t="s">
        <v>10</v>
      </c>
      <c r="F5" s="23" t="s">
        <v>11</v>
      </c>
      <c r="G5" s="23" t="s">
        <v>12</v>
      </c>
      <c r="H5" s="23" t="s">
        <v>13</v>
      </c>
      <c r="I5" s="23" t="s">
        <v>13</v>
      </c>
      <c r="J5" s="23" t="s">
        <v>14</v>
      </c>
      <c r="K5" s="23" t="s">
        <v>14</v>
      </c>
      <c r="L5" s="23" t="s">
        <v>15</v>
      </c>
      <c r="M5" s="23"/>
      <c r="N5" s="23"/>
      <c r="O5" s="23"/>
      <c r="P5" s="23"/>
      <c r="Q5" s="23"/>
      <c r="R5" s="23"/>
      <c r="S5" s="23"/>
      <c r="T5" s="23"/>
      <c r="U5" s="23"/>
      <c r="V5" s="23"/>
      <c r="W5" s="23"/>
      <c r="X5" s="23"/>
      <c r="Y5" s="23"/>
    </row>
    <row r="6" spans="1:25">
      <c r="B6" s="21" t="s">
        <v>76</v>
      </c>
      <c r="C6" s="3"/>
      <c r="D6" s="3"/>
      <c r="E6" s="3"/>
      <c r="F6" s="3"/>
      <c r="G6" s="3"/>
      <c r="H6" s="3"/>
      <c r="I6" s="3"/>
      <c r="J6" s="3"/>
      <c r="K6" s="3"/>
      <c r="L6" s="3"/>
      <c r="M6" s="3"/>
      <c r="N6" s="3"/>
      <c r="O6" s="3"/>
      <c r="P6" s="3"/>
      <c r="Q6" s="3"/>
      <c r="R6" s="3"/>
      <c r="S6" s="3"/>
      <c r="T6" s="3"/>
      <c r="U6" s="3"/>
      <c r="V6" s="3"/>
      <c r="W6" s="4"/>
      <c r="X6" s="4"/>
      <c r="Y6" s="4"/>
    </row>
    <row r="7" spans="1:25">
      <c r="B7" s="17" t="s">
        <v>40</v>
      </c>
      <c r="C7" s="34" t="s">
        <v>6</v>
      </c>
      <c r="D7" s="34" t="s">
        <v>6</v>
      </c>
      <c r="E7" s="70">
        <v>54.8</v>
      </c>
      <c r="F7" s="70">
        <v>56.3</v>
      </c>
      <c r="G7" s="70">
        <v>66.5</v>
      </c>
      <c r="H7" s="70">
        <v>68.3</v>
      </c>
      <c r="I7" s="70">
        <v>71.8</v>
      </c>
      <c r="J7" s="70">
        <v>75.8</v>
      </c>
      <c r="K7" s="70">
        <v>59</v>
      </c>
      <c r="L7" s="70">
        <v>53</v>
      </c>
      <c r="M7" s="70">
        <v>57.3</v>
      </c>
      <c r="N7" s="70">
        <v>52.4</v>
      </c>
      <c r="O7" s="70">
        <v>54.3</v>
      </c>
      <c r="P7" s="70">
        <v>63.5</v>
      </c>
      <c r="Q7" s="70">
        <v>71.900000000000006</v>
      </c>
      <c r="R7" s="70">
        <v>77.2</v>
      </c>
      <c r="S7" s="70">
        <v>71.900000000000006</v>
      </c>
      <c r="T7" s="70">
        <v>72.400000000000006</v>
      </c>
      <c r="U7" s="70">
        <v>67.099999999999994</v>
      </c>
      <c r="V7" s="70">
        <v>58.5</v>
      </c>
      <c r="W7" s="70">
        <v>45.7</v>
      </c>
      <c r="X7" s="70">
        <v>57.8</v>
      </c>
      <c r="Y7" s="70">
        <v>61.8</v>
      </c>
    </row>
    <row r="8" spans="1:25">
      <c r="B8" s="17" t="s">
        <v>36</v>
      </c>
      <c r="C8" s="34" t="s">
        <v>5</v>
      </c>
      <c r="D8" s="34" t="s">
        <v>5</v>
      </c>
      <c r="E8" s="34" t="s">
        <v>5</v>
      </c>
      <c r="F8" s="34" t="s">
        <v>5</v>
      </c>
      <c r="G8" s="34" t="s">
        <v>5</v>
      </c>
      <c r="H8" s="34" t="s">
        <v>5</v>
      </c>
      <c r="I8" s="34" t="s">
        <v>5</v>
      </c>
      <c r="J8" s="34" t="s">
        <v>5</v>
      </c>
      <c r="K8" s="34" t="s">
        <v>5</v>
      </c>
      <c r="L8" s="93">
        <v>3.9</v>
      </c>
      <c r="M8" s="81">
        <v>8.4</v>
      </c>
      <c r="N8" s="81">
        <v>7.6</v>
      </c>
      <c r="O8" s="81">
        <v>6.1</v>
      </c>
      <c r="P8" s="81">
        <v>9.3000000000000007</v>
      </c>
      <c r="Q8" s="81">
        <v>10</v>
      </c>
      <c r="R8" s="81">
        <v>10.9</v>
      </c>
      <c r="S8" s="81">
        <v>8.1</v>
      </c>
      <c r="T8" s="81">
        <v>10.4</v>
      </c>
      <c r="U8" s="81">
        <v>8.3000000000000007</v>
      </c>
      <c r="V8" s="81">
        <v>6</v>
      </c>
      <c r="W8" s="81">
        <v>3.2</v>
      </c>
      <c r="X8" s="81">
        <v>8.1999999999999993</v>
      </c>
      <c r="Y8" s="81">
        <v>9</v>
      </c>
    </row>
    <row r="9" spans="1:25">
      <c r="B9" s="30" t="s">
        <v>38</v>
      </c>
      <c r="C9" s="36" t="s">
        <v>5</v>
      </c>
      <c r="D9" s="36" t="s">
        <v>5</v>
      </c>
      <c r="E9" s="36" t="s">
        <v>5</v>
      </c>
      <c r="F9" s="36" t="s">
        <v>5</v>
      </c>
      <c r="G9" s="36" t="s">
        <v>5</v>
      </c>
      <c r="H9" s="36" t="s">
        <v>5</v>
      </c>
      <c r="I9" s="36" t="s">
        <v>5</v>
      </c>
      <c r="J9" s="36" t="s">
        <v>5</v>
      </c>
      <c r="K9" s="36" t="s">
        <v>5</v>
      </c>
      <c r="L9" s="94">
        <v>7.4999999999999997E-2</v>
      </c>
      <c r="M9" s="95">
        <v>0.14599999999999999</v>
      </c>
      <c r="N9" s="95">
        <v>0.14699999999999999</v>
      </c>
      <c r="O9" s="95">
        <v>0.114</v>
      </c>
      <c r="P9" s="95">
        <v>0.14799999999999999</v>
      </c>
      <c r="Q9" s="95">
        <v>0.14000000000000001</v>
      </c>
      <c r="R9" s="95">
        <v>0.14199999999999999</v>
      </c>
      <c r="S9" s="95">
        <v>0.113</v>
      </c>
      <c r="T9" s="95">
        <v>0.14399999999999999</v>
      </c>
      <c r="U9" s="95">
        <v>0.125</v>
      </c>
      <c r="V9" s="95">
        <v>0.10299999999999999</v>
      </c>
      <c r="W9" s="95">
        <v>7.0999999999999994E-2</v>
      </c>
      <c r="X9" s="95">
        <v>0.14299999999999999</v>
      </c>
      <c r="Y9" s="95">
        <v>0.14599999999999999</v>
      </c>
    </row>
    <row r="10" spans="1:25">
      <c r="B10" s="26" t="s">
        <v>41</v>
      </c>
      <c r="C10" s="34"/>
      <c r="D10" s="34"/>
      <c r="E10" s="2"/>
      <c r="F10" s="2"/>
      <c r="G10" s="2"/>
      <c r="H10" s="2"/>
      <c r="I10" s="2"/>
      <c r="J10" s="2"/>
      <c r="K10" s="2"/>
      <c r="L10" s="2"/>
      <c r="M10" s="2"/>
      <c r="N10" s="2"/>
      <c r="O10" s="2"/>
      <c r="P10" s="2"/>
      <c r="Q10" s="2"/>
      <c r="R10" s="2"/>
      <c r="S10" s="2"/>
      <c r="T10" s="2"/>
      <c r="U10" s="2"/>
      <c r="V10" s="2"/>
      <c r="W10" s="2"/>
      <c r="X10" s="2"/>
      <c r="Y10" s="2"/>
    </row>
    <row r="11" spans="1:25">
      <c r="B11" s="31" t="s">
        <v>72</v>
      </c>
      <c r="C11" s="34" t="s">
        <v>6</v>
      </c>
      <c r="D11" s="34" t="s">
        <v>6</v>
      </c>
      <c r="E11" s="70">
        <v>38.4</v>
      </c>
      <c r="F11" s="70">
        <v>40.5</v>
      </c>
      <c r="G11" s="70">
        <v>49.5</v>
      </c>
      <c r="H11" s="70">
        <v>51.3</v>
      </c>
      <c r="I11" s="70">
        <v>53.7</v>
      </c>
      <c r="J11" s="70">
        <v>59.1</v>
      </c>
      <c r="K11" s="70">
        <v>45.4</v>
      </c>
      <c r="L11" s="70">
        <v>41.5</v>
      </c>
      <c r="M11" s="70">
        <v>44.6</v>
      </c>
      <c r="N11" s="70">
        <v>41.1</v>
      </c>
      <c r="O11" s="70">
        <v>42.5</v>
      </c>
      <c r="P11" s="70">
        <v>50.4</v>
      </c>
      <c r="Q11" s="70">
        <v>57.6</v>
      </c>
      <c r="R11" s="70">
        <v>63.4</v>
      </c>
      <c r="S11" s="70">
        <v>59.7</v>
      </c>
      <c r="T11" s="70">
        <v>59.9</v>
      </c>
      <c r="U11" s="70">
        <v>55.8</v>
      </c>
      <c r="V11" s="70">
        <v>40.1</v>
      </c>
      <c r="W11" s="70">
        <v>30.4</v>
      </c>
      <c r="X11" s="70">
        <v>38.299999999999997</v>
      </c>
      <c r="Y11" s="70">
        <v>38.700000000000003</v>
      </c>
    </row>
    <row r="12" spans="1:25">
      <c r="B12" s="31" t="s">
        <v>73</v>
      </c>
      <c r="C12" s="34" t="s">
        <v>6</v>
      </c>
      <c r="D12" s="34" t="s">
        <v>6</v>
      </c>
      <c r="E12" s="70">
        <v>16.399999999999999</v>
      </c>
      <c r="F12" s="70">
        <v>15.8</v>
      </c>
      <c r="G12" s="70">
        <v>17</v>
      </c>
      <c r="H12" s="70">
        <v>17</v>
      </c>
      <c r="I12" s="70">
        <v>18.100000000000001</v>
      </c>
      <c r="J12" s="70">
        <v>16.7</v>
      </c>
      <c r="K12" s="70">
        <v>13.6</v>
      </c>
      <c r="L12" s="70">
        <v>11.4</v>
      </c>
      <c r="M12" s="70">
        <v>12.8</v>
      </c>
      <c r="N12" s="70">
        <v>11.2</v>
      </c>
      <c r="O12" s="70">
        <v>11.7</v>
      </c>
      <c r="P12" s="70">
        <v>13.1</v>
      </c>
      <c r="Q12" s="70">
        <v>14.2</v>
      </c>
      <c r="R12" s="70">
        <v>13.7</v>
      </c>
      <c r="S12" s="70">
        <v>12.1</v>
      </c>
      <c r="T12" s="70">
        <v>12.4</v>
      </c>
      <c r="U12" s="70">
        <v>11.3</v>
      </c>
      <c r="V12" s="70">
        <v>10.6</v>
      </c>
      <c r="W12" s="70">
        <v>8.8000000000000007</v>
      </c>
      <c r="X12" s="70">
        <v>10.4</v>
      </c>
      <c r="Y12" s="70">
        <v>12.9</v>
      </c>
    </row>
    <row r="13" spans="1:25">
      <c r="B13" s="31" t="s">
        <v>82</v>
      </c>
      <c r="C13" s="34" t="s">
        <v>6</v>
      </c>
      <c r="D13" s="34" t="s">
        <v>6</v>
      </c>
      <c r="E13" s="34" t="s">
        <v>5</v>
      </c>
      <c r="F13" s="34" t="s">
        <v>5</v>
      </c>
      <c r="G13" s="34" t="s">
        <v>5</v>
      </c>
      <c r="H13" s="34" t="s">
        <v>5</v>
      </c>
      <c r="I13" s="34" t="s">
        <v>5</v>
      </c>
      <c r="J13" s="34" t="s">
        <v>5</v>
      </c>
      <c r="K13" s="34" t="s">
        <v>5</v>
      </c>
      <c r="L13" s="34" t="s">
        <v>5</v>
      </c>
      <c r="M13" s="34" t="s">
        <v>5</v>
      </c>
      <c r="N13" s="34" t="s">
        <v>5</v>
      </c>
      <c r="O13" s="34" t="s">
        <v>5</v>
      </c>
      <c r="P13" s="34" t="s">
        <v>5</v>
      </c>
      <c r="Q13" s="34" t="s">
        <v>5</v>
      </c>
      <c r="R13" s="34" t="s">
        <v>5</v>
      </c>
      <c r="S13" s="34" t="s">
        <v>5</v>
      </c>
      <c r="T13" s="34" t="s">
        <v>5</v>
      </c>
      <c r="U13" s="34" t="s">
        <v>5</v>
      </c>
      <c r="V13" s="70">
        <v>7.8</v>
      </c>
      <c r="W13" s="70">
        <v>6.4</v>
      </c>
      <c r="X13" s="70">
        <v>9</v>
      </c>
      <c r="Y13" s="70">
        <v>10</v>
      </c>
    </row>
    <row r="14" spans="1:25">
      <c r="B14" s="21" t="s">
        <v>74</v>
      </c>
      <c r="C14" s="39"/>
      <c r="D14" s="39"/>
      <c r="E14" s="4"/>
      <c r="F14" s="4"/>
      <c r="G14" s="4"/>
      <c r="H14" s="4"/>
      <c r="I14" s="4"/>
      <c r="J14" s="4"/>
      <c r="K14" s="4"/>
      <c r="L14" s="4"/>
      <c r="M14" s="4"/>
      <c r="N14" s="4"/>
      <c r="O14" s="4"/>
      <c r="P14" s="4"/>
      <c r="Q14" s="4"/>
      <c r="R14" s="4"/>
      <c r="S14" s="4"/>
      <c r="T14" s="4"/>
      <c r="U14" s="4"/>
      <c r="V14" s="4"/>
      <c r="W14" s="4"/>
      <c r="X14" s="4"/>
      <c r="Y14" s="4"/>
    </row>
    <row r="15" spans="1:25">
      <c r="B15" s="17" t="s">
        <v>40</v>
      </c>
      <c r="C15" s="34" t="s">
        <v>6</v>
      </c>
      <c r="D15" s="34" t="s">
        <v>6</v>
      </c>
      <c r="E15" s="70">
        <v>33.4</v>
      </c>
      <c r="F15" s="70">
        <v>39</v>
      </c>
      <c r="G15" s="70">
        <v>49.2</v>
      </c>
      <c r="H15" s="70">
        <v>57</v>
      </c>
      <c r="I15" s="70">
        <v>74.599999999999994</v>
      </c>
      <c r="J15" s="70">
        <v>68.2</v>
      </c>
      <c r="K15" s="70">
        <v>58.2</v>
      </c>
      <c r="L15" s="70">
        <v>63.4</v>
      </c>
      <c r="M15" s="70">
        <v>84.6</v>
      </c>
      <c r="N15" s="70">
        <v>94.3</v>
      </c>
      <c r="O15" s="70">
        <v>85.8</v>
      </c>
      <c r="P15" s="70">
        <v>91.1</v>
      </c>
      <c r="Q15" s="70">
        <v>84</v>
      </c>
      <c r="R15" s="70">
        <v>98.7</v>
      </c>
      <c r="S15" s="70">
        <v>97.6</v>
      </c>
      <c r="T15" s="70">
        <v>97.6</v>
      </c>
      <c r="U15" s="70">
        <v>94.6</v>
      </c>
      <c r="V15" s="34" t="s">
        <v>5</v>
      </c>
      <c r="W15" s="34" t="s">
        <v>5</v>
      </c>
      <c r="X15" s="34" t="s">
        <v>5</v>
      </c>
      <c r="Y15" s="34" t="s">
        <v>5</v>
      </c>
    </row>
    <row r="16" spans="1:25">
      <c r="B16" s="17" t="s">
        <v>36</v>
      </c>
      <c r="C16" s="34" t="s">
        <v>6</v>
      </c>
      <c r="D16" s="34" t="s">
        <v>6</v>
      </c>
      <c r="E16" s="34" t="s">
        <v>5</v>
      </c>
      <c r="F16" s="34" t="s">
        <v>5</v>
      </c>
      <c r="G16" s="34" t="s">
        <v>5</v>
      </c>
      <c r="H16" s="34" t="s">
        <v>5</v>
      </c>
      <c r="I16" s="34" t="s">
        <v>5</v>
      </c>
      <c r="J16" s="34" t="s">
        <v>5</v>
      </c>
      <c r="K16" s="34" t="s">
        <v>5</v>
      </c>
      <c r="L16" s="93">
        <v>3</v>
      </c>
      <c r="M16" s="81">
        <v>5.4</v>
      </c>
      <c r="N16" s="81">
        <v>2.7</v>
      </c>
      <c r="O16" s="81">
        <v>1.1000000000000001</v>
      </c>
      <c r="P16" s="81">
        <v>2.5</v>
      </c>
      <c r="Q16" s="81">
        <v>0</v>
      </c>
      <c r="R16" s="81">
        <v>1.7</v>
      </c>
      <c r="S16" s="81">
        <v>0</v>
      </c>
      <c r="T16" s="81">
        <v>-0.5</v>
      </c>
      <c r="U16" s="81">
        <v>-0.3</v>
      </c>
      <c r="V16" s="34" t="s">
        <v>5</v>
      </c>
      <c r="W16" s="34" t="s">
        <v>5</v>
      </c>
      <c r="X16" s="34" t="s">
        <v>5</v>
      </c>
      <c r="Y16" s="34" t="s">
        <v>5</v>
      </c>
    </row>
    <row r="17" spans="2:25">
      <c r="B17" s="30" t="s">
        <v>38</v>
      </c>
      <c r="C17" s="36" t="s">
        <v>6</v>
      </c>
      <c r="D17" s="36" t="s">
        <v>6</v>
      </c>
      <c r="E17" s="36" t="s">
        <v>5</v>
      </c>
      <c r="F17" s="36" t="s">
        <v>5</v>
      </c>
      <c r="G17" s="36" t="s">
        <v>5</v>
      </c>
      <c r="H17" s="36" t="s">
        <v>5</v>
      </c>
      <c r="I17" s="36" t="s">
        <v>5</v>
      </c>
      <c r="J17" s="36" t="s">
        <v>5</v>
      </c>
      <c r="K17" s="36" t="s">
        <v>5</v>
      </c>
      <c r="L17" s="94">
        <v>4.8000000000000001E-2</v>
      </c>
      <c r="M17" s="96">
        <v>6.4000000000000001E-2</v>
      </c>
      <c r="N17" s="96">
        <v>0.03</v>
      </c>
      <c r="O17" s="96">
        <v>1.2999999999999999E-2</v>
      </c>
      <c r="P17" s="96">
        <v>2.8000000000000001E-2</v>
      </c>
      <c r="Q17" s="97">
        <v>0</v>
      </c>
      <c r="R17" s="96">
        <v>1.7000000000000001E-2</v>
      </c>
      <c r="S17" s="96">
        <v>1E-3</v>
      </c>
      <c r="T17" s="96">
        <v>-5.0000000000000001E-3</v>
      </c>
      <c r="U17" s="96">
        <v>-3.0000000000000001E-3</v>
      </c>
      <c r="V17" s="36" t="s">
        <v>5</v>
      </c>
      <c r="W17" s="36" t="s">
        <v>5</v>
      </c>
      <c r="X17" s="36" t="s">
        <v>5</v>
      </c>
      <c r="Y17" s="36" t="s">
        <v>5</v>
      </c>
    </row>
    <row r="18" spans="2:25">
      <c r="B18" s="26" t="s">
        <v>41</v>
      </c>
      <c r="C18" s="34"/>
      <c r="D18" s="34"/>
      <c r="E18" s="2"/>
      <c r="F18" s="2"/>
      <c r="G18" s="2"/>
      <c r="H18" s="2"/>
      <c r="I18" s="2"/>
      <c r="J18" s="2"/>
      <c r="K18" s="2"/>
      <c r="L18" s="2"/>
      <c r="M18" s="2"/>
      <c r="N18" s="2"/>
      <c r="O18" s="2"/>
      <c r="P18" s="2"/>
      <c r="Q18" s="2"/>
      <c r="R18" s="2"/>
      <c r="S18" s="2"/>
      <c r="T18" s="2"/>
      <c r="U18" s="2"/>
      <c r="V18" s="2"/>
      <c r="W18" s="2"/>
      <c r="X18" s="2"/>
      <c r="Y18" s="2"/>
    </row>
    <row r="19" spans="2:25">
      <c r="B19" s="33" t="s">
        <v>77</v>
      </c>
      <c r="C19" s="34" t="s">
        <v>6</v>
      </c>
      <c r="D19" s="34" t="s">
        <v>6</v>
      </c>
      <c r="E19" s="70">
        <v>14.6</v>
      </c>
      <c r="F19" s="70">
        <v>18.899999999999999</v>
      </c>
      <c r="G19" s="70">
        <v>26.2</v>
      </c>
      <c r="H19" s="70">
        <v>24.8</v>
      </c>
      <c r="I19" s="70">
        <v>27.1</v>
      </c>
      <c r="J19" s="70">
        <v>21.7</v>
      </c>
      <c r="K19" s="70">
        <v>20.6</v>
      </c>
      <c r="L19" s="70">
        <v>17.7</v>
      </c>
      <c r="M19" s="70">
        <v>26.1</v>
      </c>
      <c r="N19" s="70">
        <v>27.3</v>
      </c>
      <c r="O19" s="70">
        <v>26.7</v>
      </c>
      <c r="P19" s="70">
        <v>25.5</v>
      </c>
      <c r="Q19" s="70">
        <v>21.2</v>
      </c>
      <c r="R19" s="70">
        <v>25.9</v>
      </c>
      <c r="S19" s="70">
        <v>28.5</v>
      </c>
      <c r="T19" s="70">
        <v>33</v>
      </c>
      <c r="U19" s="70">
        <v>35.299999999999997</v>
      </c>
      <c r="V19" s="34" t="s">
        <v>5</v>
      </c>
      <c r="W19" s="34" t="s">
        <v>5</v>
      </c>
      <c r="X19" s="34" t="s">
        <v>5</v>
      </c>
      <c r="Y19" s="34" t="s">
        <v>5</v>
      </c>
    </row>
    <row r="20" spans="2:25">
      <c r="B20" s="33" t="s">
        <v>65</v>
      </c>
      <c r="C20" s="34" t="s">
        <v>6</v>
      </c>
      <c r="D20" s="34" t="s">
        <v>6</v>
      </c>
      <c r="E20" s="70">
        <v>16.899999999999999</v>
      </c>
      <c r="F20" s="70">
        <v>18.3</v>
      </c>
      <c r="G20" s="70">
        <v>21.1</v>
      </c>
      <c r="H20" s="70">
        <v>30.6</v>
      </c>
      <c r="I20" s="70">
        <v>45.9</v>
      </c>
      <c r="J20" s="70">
        <v>44.8</v>
      </c>
      <c r="K20" s="70">
        <v>36</v>
      </c>
      <c r="L20" s="70">
        <v>44.2</v>
      </c>
      <c r="M20" s="70">
        <v>57.5</v>
      </c>
      <c r="N20" s="70">
        <v>65.7</v>
      </c>
      <c r="O20" s="70">
        <v>57.7</v>
      </c>
      <c r="P20" s="70">
        <v>63.9</v>
      </c>
      <c r="Q20" s="70">
        <v>60.3</v>
      </c>
      <c r="R20" s="70">
        <v>70.3</v>
      </c>
      <c r="S20" s="70">
        <v>67</v>
      </c>
      <c r="T20" s="70">
        <v>62.7</v>
      </c>
      <c r="U20" s="70">
        <v>56.9</v>
      </c>
      <c r="V20" s="34" t="s">
        <v>5</v>
      </c>
      <c r="W20" s="34" t="s">
        <v>5</v>
      </c>
      <c r="X20" s="34" t="s">
        <v>5</v>
      </c>
      <c r="Y20" s="34" t="s">
        <v>5</v>
      </c>
    </row>
    <row r="21" spans="2:25">
      <c r="B21" s="114" t="s">
        <v>78</v>
      </c>
      <c r="C21" s="35" t="s">
        <v>6</v>
      </c>
      <c r="D21" s="35" t="s">
        <v>6</v>
      </c>
      <c r="E21" s="90">
        <v>1.9</v>
      </c>
      <c r="F21" s="90">
        <v>1.8</v>
      </c>
      <c r="G21" s="90">
        <v>1.9</v>
      </c>
      <c r="H21" s="90">
        <v>1.6</v>
      </c>
      <c r="I21" s="90">
        <v>1.5</v>
      </c>
      <c r="J21" s="90">
        <v>1.7</v>
      </c>
      <c r="K21" s="90">
        <v>1.4</v>
      </c>
      <c r="L21" s="90">
        <v>1.3</v>
      </c>
      <c r="M21" s="90">
        <v>1.1000000000000001</v>
      </c>
      <c r="N21" s="90">
        <v>1.2</v>
      </c>
      <c r="O21" s="90">
        <v>1.3</v>
      </c>
      <c r="P21" s="90">
        <v>1.6</v>
      </c>
      <c r="Q21" s="90">
        <v>2.2999999999999998</v>
      </c>
      <c r="R21" s="90">
        <v>2.4</v>
      </c>
      <c r="S21" s="90">
        <v>2</v>
      </c>
      <c r="T21" s="90">
        <v>1.7</v>
      </c>
      <c r="U21" s="90">
        <v>2.2999999999999998</v>
      </c>
      <c r="V21" s="35" t="s">
        <v>5</v>
      </c>
      <c r="W21" s="35" t="s">
        <v>5</v>
      </c>
      <c r="X21" s="35" t="s">
        <v>5</v>
      </c>
      <c r="Y21" s="35" t="s">
        <v>5</v>
      </c>
    </row>
    <row r="22" spans="2:25">
      <c r="B22" s="21" t="s">
        <v>55</v>
      </c>
      <c r="C22" s="39"/>
      <c r="D22" s="39"/>
      <c r="E22" s="4"/>
      <c r="F22" s="4"/>
      <c r="G22" s="4"/>
      <c r="H22" s="4"/>
      <c r="I22" s="4"/>
      <c r="J22" s="4"/>
      <c r="K22" s="4"/>
      <c r="L22" s="4"/>
      <c r="M22" s="4"/>
      <c r="N22" s="4"/>
      <c r="O22" s="4"/>
      <c r="P22" s="4"/>
      <c r="Q22" s="4"/>
      <c r="R22" s="4"/>
      <c r="S22" s="4"/>
      <c r="T22" s="4"/>
      <c r="U22" s="4"/>
      <c r="V22" s="4"/>
      <c r="W22" s="4"/>
      <c r="X22" s="4"/>
      <c r="Y22" s="4"/>
    </row>
    <row r="23" spans="2:25">
      <c r="B23" s="17" t="s">
        <v>39</v>
      </c>
      <c r="C23" s="34" t="s">
        <v>6</v>
      </c>
      <c r="D23" s="34" t="s">
        <v>6</v>
      </c>
      <c r="E23" s="34" t="s">
        <v>5</v>
      </c>
      <c r="F23" s="34" t="s">
        <v>5</v>
      </c>
      <c r="G23" s="34" t="s">
        <v>5</v>
      </c>
      <c r="H23" s="34" t="s">
        <v>5</v>
      </c>
      <c r="I23" s="34" t="s">
        <v>5</v>
      </c>
      <c r="J23" s="34" t="s">
        <v>5</v>
      </c>
      <c r="K23" s="34" t="s">
        <v>5</v>
      </c>
      <c r="L23" s="34" t="s">
        <v>5</v>
      </c>
      <c r="M23" s="34" t="s">
        <v>5</v>
      </c>
      <c r="N23" s="34" t="s">
        <v>5</v>
      </c>
      <c r="O23" s="34" t="s">
        <v>5</v>
      </c>
      <c r="P23" s="34" t="s">
        <v>5</v>
      </c>
      <c r="Q23" s="34" t="s">
        <v>5</v>
      </c>
      <c r="R23" s="34" t="s">
        <v>5</v>
      </c>
      <c r="S23" s="34" t="s">
        <v>5</v>
      </c>
      <c r="T23" s="34" t="s">
        <v>5</v>
      </c>
      <c r="U23" s="34" t="s">
        <v>5</v>
      </c>
      <c r="V23" s="70">
        <v>36.1</v>
      </c>
      <c r="W23" s="70">
        <v>38.9</v>
      </c>
      <c r="X23" s="70">
        <v>48.3</v>
      </c>
      <c r="Y23" s="70">
        <v>57.7</v>
      </c>
    </row>
    <row r="24" spans="2:25">
      <c r="B24" s="17" t="s">
        <v>35</v>
      </c>
      <c r="C24" s="34" t="s">
        <v>6</v>
      </c>
      <c r="D24" s="34" t="s">
        <v>6</v>
      </c>
      <c r="E24" s="34" t="s">
        <v>5</v>
      </c>
      <c r="F24" s="34" t="s">
        <v>5</v>
      </c>
      <c r="G24" s="34" t="s">
        <v>5</v>
      </c>
      <c r="H24" s="34" t="s">
        <v>5</v>
      </c>
      <c r="I24" s="34" t="s">
        <v>5</v>
      </c>
      <c r="J24" s="34" t="s">
        <v>5</v>
      </c>
      <c r="K24" s="34" t="s">
        <v>5</v>
      </c>
      <c r="L24" s="34" t="s">
        <v>5</v>
      </c>
      <c r="M24" s="34" t="s">
        <v>5</v>
      </c>
      <c r="N24" s="34" t="s">
        <v>5</v>
      </c>
      <c r="O24" s="34" t="s">
        <v>5</v>
      </c>
      <c r="P24" s="34" t="s">
        <v>5</v>
      </c>
      <c r="Q24" s="34" t="s">
        <v>5</v>
      </c>
      <c r="R24" s="34" t="s">
        <v>5</v>
      </c>
      <c r="S24" s="34" t="s">
        <v>5</v>
      </c>
      <c r="T24" s="34" t="s">
        <v>5</v>
      </c>
      <c r="U24" s="34" t="s">
        <v>5</v>
      </c>
      <c r="V24" s="81">
        <v>-0.5</v>
      </c>
      <c r="W24" s="81">
        <v>0.8</v>
      </c>
      <c r="X24" s="81">
        <v>4.5999999999999996</v>
      </c>
      <c r="Y24" s="81">
        <v>7.1</v>
      </c>
    </row>
    <row r="25" spans="2:25">
      <c r="B25" s="18" t="s">
        <v>37</v>
      </c>
      <c r="C25" s="40" t="s">
        <v>6</v>
      </c>
      <c r="D25" s="40" t="s">
        <v>6</v>
      </c>
      <c r="E25" s="35" t="s">
        <v>5</v>
      </c>
      <c r="F25" s="35" t="s">
        <v>5</v>
      </c>
      <c r="G25" s="35" t="s">
        <v>5</v>
      </c>
      <c r="H25" s="35" t="s">
        <v>5</v>
      </c>
      <c r="I25" s="35" t="s">
        <v>5</v>
      </c>
      <c r="J25" s="35" t="s">
        <v>5</v>
      </c>
      <c r="K25" s="35" t="s">
        <v>5</v>
      </c>
      <c r="L25" s="35" t="s">
        <v>5</v>
      </c>
      <c r="M25" s="35" t="s">
        <v>5</v>
      </c>
      <c r="N25" s="35" t="s">
        <v>5</v>
      </c>
      <c r="O25" s="35" t="s">
        <v>5</v>
      </c>
      <c r="P25" s="35" t="s">
        <v>5</v>
      </c>
      <c r="Q25" s="35" t="s">
        <v>5</v>
      </c>
      <c r="R25" s="35" t="s">
        <v>5</v>
      </c>
      <c r="S25" s="35" t="s">
        <v>5</v>
      </c>
      <c r="T25" s="35" t="s">
        <v>5</v>
      </c>
      <c r="U25" s="35" t="s">
        <v>5</v>
      </c>
      <c r="V25" s="98">
        <v>-1.6E-2</v>
      </c>
      <c r="W25" s="98">
        <v>2.1999999999999999E-2</v>
      </c>
      <c r="X25" s="98">
        <v>9.5000000000000001E-2</v>
      </c>
      <c r="Y25" s="98">
        <v>0.124</v>
      </c>
    </row>
    <row r="26" spans="2:25">
      <c r="B26" s="16" t="s">
        <v>75</v>
      </c>
      <c r="C26" s="34" t="s">
        <v>6</v>
      </c>
      <c r="D26" s="34" t="s">
        <v>6</v>
      </c>
    </row>
    <row r="27" spans="2:25">
      <c r="B27" s="17" t="s">
        <v>39</v>
      </c>
      <c r="C27" s="34" t="s">
        <v>6</v>
      </c>
      <c r="D27" s="34" t="s">
        <v>6</v>
      </c>
      <c r="E27" s="34" t="s">
        <v>5</v>
      </c>
      <c r="F27" s="34" t="s">
        <v>5</v>
      </c>
      <c r="G27" s="34" t="s">
        <v>5</v>
      </c>
      <c r="H27" s="34" t="s">
        <v>5</v>
      </c>
      <c r="I27" s="34" t="s">
        <v>5</v>
      </c>
      <c r="J27" s="34" t="s">
        <v>5</v>
      </c>
      <c r="K27" s="34" t="s">
        <v>5</v>
      </c>
      <c r="L27" s="34" t="s">
        <v>5</v>
      </c>
      <c r="M27" s="34" t="s">
        <v>5</v>
      </c>
      <c r="N27" s="34" t="s">
        <v>5</v>
      </c>
      <c r="O27" s="34" t="s">
        <v>5</v>
      </c>
      <c r="P27" s="34" t="s">
        <v>5</v>
      </c>
      <c r="Q27" s="34" t="s">
        <v>5</v>
      </c>
      <c r="R27" s="34" t="s">
        <v>5</v>
      </c>
      <c r="S27" s="34" t="s">
        <v>5</v>
      </c>
      <c r="T27" s="34" t="s">
        <v>5</v>
      </c>
      <c r="U27" s="34" t="s">
        <v>5</v>
      </c>
      <c r="V27" s="70">
        <v>60.8</v>
      </c>
      <c r="W27" s="70">
        <v>31</v>
      </c>
      <c r="X27" s="70">
        <v>39.1</v>
      </c>
      <c r="Y27" s="70">
        <v>51.3</v>
      </c>
    </row>
    <row r="28" spans="2:25">
      <c r="B28" s="17" t="s">
        <v>35</v>
      </c>
      <c r="C28" s="34" t="s">
        <v>6</v>
      </c>
      <c r="D28" s="34" t="s">
        <v>6</v>
      </c>
      <c r="E28" s="34" t="s">
        <v>5</v>
      </c>
      <c r="F28" s="34" t="s">
        <v>5</v>
      </c>
      <c r="G28" s="34" t="s">
        <v>5</v>
      </c>
      <c r="H28" s="34" t="s">
        <v>5</v>
      </c>
      <c r="I28" s="34" t="s">
        <v>5</v>
      </c>
      <c r="J28" s="34" t="s">
        <v>5</v>
      </c>
      <c r="K28" s="34" t="s">
        <v>5</v>
      </c>
      <c r="L28" s="34" t="s">
        <v>5</v>
      </c>
      <c r="M28" s="34" t="s">
        <v>5</v>
      </c>
      <c r="N28" s="34" t="s">
        <v>5</v>
      </c>
      <c r="O28" s="34" t="s">
        <v>5</v>
      </c>
      <c r="P28" s="34" t="s">
        <v>5</v>
      </c>
      <c r="Q28" s="34" t="s">
        <v>5</v>
      </c>
      <c r="R28" s="34" t="s">
        <v>5</v>
      </c>
      <c r="S28" s="34" t="s">
        <v>5</v>
      </c>
      <c r="T28" s="34" t="s">
        <v>5</v>
      </c>
      <c r="U28" s="34" t="s">
        <v>5</v>
      </c>
      <c r="V28" s="81">
        <v>0.9</v>
      </c>
      <c r="W28" s="81">
        <v>-3.4</v>
      </c>
      <c r="X28" s="81">
        <v>0</v>
      </c>
      <c r="Y28" s="81">
        <v>-0.6</v>
      </c>
    </row>
    <row r="29" spans="2:25">
      <c r="B29" s="18" t="s">
        <v>37</v>
      </c>
      <c r="C29" s="41" t="s">
        <v>6</v>
      </c>
      <c r="D29" s="41" t="s">
        <v>6</v>
      </c>
      <c r="E29" s="35" t="s">
        <v>5</v>
      </c>
      <c r="F29" s="35" t="s">
        <v>5</v>
      </c>
      <c r="G29" s="35" t="s">
        <v>5</v>
      </c>
      <c r="H29" s="35" t="s">
        <v>5</v>
      </c>
      <c r="I29" s="35" t="s">
        <v>5</v>
      </c>
      <c r="J29" s="35" t="s">
        <v>5</v>
      </c>
      <c r="K29" s="35" t="s">
        <v>5</v>
      </c>
      <c r="L29" s="35" t="s">
        <v>5</v>
      </c>
      <c r="M29" s="35" t="s">
        <v>5</v>
      </c>
      <c r="N29" s="35" t="s">
        <v>5</v>
      </c>
      <c r="O29" s="35" t="s">
        <v>5</v>
      </c>
      <c r="P29" s="35" t="s">
        <v>5</v>
      </c>
      <c r="Q29" s="35" t="s">
        <v>5</v>
      </c>
      <c r="R29" s="35" t="s">
        <v>5</v>
      </c>
      <c r="S29" s="35" t="s">
        <v>5</v>
      </c>
      <c r="T29" s="35" t="s">
        <v>5</v>
      </c>
      <c r="U29" s="35" t="s">
        <v>5</v>
      </c>
      <c r="V29" s="79">
        <v>1.4999999999999999E-2</v>
      </c>
      <c r="W29" s="79">
        <v>-0.112</v>
      </c>
      <c r="X29" s="79">
        <v>-1E-3</v>
      </c>
      <c r="Y29" s="79">
        <v>-1.2999999999999999E-2</v>
      </c>
    </row>
    <row r="30" spans="2:25">
      <c r="B30" s="16" t="s">
        <v>71</v>
      </c>
      <c r="C30" s="37"/>
      <c r="D30" s="37"/>
    </row>
    <row r="31" spans="2:25">
      <c r="B31" s="17" t="s">
        <v>39</v>
      </c>
      <c r="C31" s="34" t="s">
        <v>6</v>
      </c>
      <c r="D31" s="34" t="s">
        <v>6</v>
      </c>
      <c r="E31" s="70">
        <v>3.7</v>
      </c>
      <c r="F31" s="70">
        <v>3.8</v>
      </c>
      <c r="G31" s="70">
        <v>3.5</v>
      </c>
      <c r="H31" s="70">
        <v>4</v>
      </c>
      <c r="I31" s="70">
        <v>5.0999999999999996</v>
      </c>
      <c r="J31" s="70">
        <v>4.2</v>
      </c>
      <c r="K31" s="70">
        <v>3.5</v>
      </c>
      <c r="L31" s="70">
        <v>2.6</v>
      </c>
      <c r="M31" s="70">
        <v>3.1</v>
      </c>
      <c r="N31" s="70">
        <v>3.2</v>
      </c>
      <c r="O31" s="70">
        <v>3.2</v>
      </c>
      <c r="P31" s="70">
        <v>3</v>
      </c>
      <c r="Q31" s="70">
        <v>3.3</v>
      </c>
      <c r="R31" s="70">
        <v>3.1</v>
      </c>
      <c r="S31" s="70">
        <v>3.2</v>
      </c>
      <c r="T31" s="70">
        <v>3.4</v>
      </c>
      <c r="U31" s="70">
        <v>3.3</v>
      </c>
      <c r="V31" s="70">
        <v>3.3</v>
      </c>
      <c r="W31" s="70">
        <v>2.7</v>
      </c>
      <c r="X31" s="70">
        <v>3.4</v>
      </c>
      <c r="Y31" s="70">
        <v>4</v>
      </c>
    </row>
    <row r="32" spans="2:25">
      <c r="B32" s="17" t="s">
        <v>35</v>
      </c>
      <c r="C32" s="34" t="s">
        <v>6</v>
      </c>
      <c r="D32" s="34" t="s">
        <v>6</v>
      </c>
      <c r="E32" s="34" t="s">
        <v>5</v>
      </c>
      <c r="F32" s="34" t="s">
        <v>5</v>
      </c>
      <c r="G32" s="34" t="s">
        <v>5</v>
      </c>
      <c r="H32" s="34" t="s">
        <v>5</v>
      </c>
      <c r="I32" s="34" t="s">
        <v>5</v>
      </c>
      <c r="J32" s="34" t="s">
        <v>5</v>
      </c>
      <c r="K32" s="34" t="s">
        <v>5</v>
      </c>
      <c r="L32" s="93">
        <v>0</v>
      </c>
      <c r="M32" s="81">
        <v>0.1</v>
      </c>
      <c r="N32" s="81">
        <v>0.1</v>
      </c>
      <c r="O32" s="81">
        <v>0.1</v>
      </c>
      <c r="P32" s="81">
        <v>0</v>
      </c>
      <c r="Q32" s="81">
        <v>0.1</v>
      </c>
      <c r="R32" s="81">
        <v>0.1</v>
      </c>
      <c r="S32" s="81">
        <v>0</v>
      </c>
      <c r="T32" s="81">
        <v>0.1</v>
      </c>
      <c r="U32" s="81">
        <v>0.1</v>
      </c>
      <c r="V32" s="81">
        <v>0</v>
      </c>
      <c r="W32" s="81">
        <v>0</v>
      </c>
      <c r="X32" s="81">
        <v>0.1</v>
      </c>
      <c r="Y32" s="81">
        <v>0.1</v>
      </c>
    </row>
    <row r="33" spans="2:25">
      <c r="B33" s="18" t="s">
        <v>37</v>
      </c>
      <c r="C33" s="41" t="s">
        <v>6</v>
      </c>
      <c r="D33" s="41" t="s">
        <v>6</v>
      </c>
      <c r="E33" s="35" t="s">
        <v>5</v>
      </c>
      <c r="F33" s="35" t="s">
        <v>5</v>
      </c>
      <c r="G33" s="35" t="s">
        <v>5</v>
      </c>
      <c r="H33" s="35" t="s">
        <v>5</v>
      </c>
      <c r="I33" s="35" t="s">
        <v>5</v>
      </c>
      <c r="J33" s="35" t="s">
        <v>5</v>
      </c>
      <c r="K33" s="35" t="s">
        <v>5</v>
      </c>
      <c r="L33" s="5">
        <v>0.02</v>
      </c>
      <c r="M33" s="5">
        <v>4.7E-2</v>
      </c>
      <c r="N33" s="5">
        <v>3.4000000000000002E-2</v>
      </c>
      <c r="O33" s="5">
        <v>3.4000000000000002E-2</v>
      </c>
      <c r="P33" s="5">
        <v>2.5999999999999999E-2</v>
      </c>
      <c r="Q33" s="5">
        <v>5.1999999999999998E-2</v>
      </c>
      <c r="R33" s="5">
        <v>5.7000000000000002E-2</v>
      </c>
      <c r="S33" s="5">
        <v>1.2999999999999999E-2</v>
      </c>
      <c r="T33" s="5">
        <v>3.7999999999999999E-2</v>
      </c>
      <c r="U33" s="5">
        <v>0.03</v>
      </c>
      <c r="V33" s="5">
        <v>8.9999999999999993E-3</v>
      </c>
      <c r="W33" s="5">
        <v>2.1000000000000001E-2</v>
      </c>
      <c r="X33" s="5">
        <v>3.3000000000000002E-2</v>
      </c>
      <c r="Y33" s="5">
        <v>4.7E-2</v>
      </c>
    </row>
    <row r="34" spans="2:25">
      <c r="B34" s="42" t="s">
        <v>91</v>
      </c>
      <c r="C34" s="43" t="s">
        <v>6</v>
      </c>
      <c r="D34" s="43" t="s">
        <v>6</v>
      </c>
      <c r="E34" s="43" t="s">
        <v>6</v>
      </c>
      <c r="F34" s="91">
        <v>0</v>
      </c>
      <c r="G34" s="91">
        <v>0</v>
      </c>
      <c r="H34" s="92">
        <f>0</f>
        <v>0</v>
      </c>
      <c r="I34" s="91">
        <v>0</v>
      </c>
      <c r="J34" s="91">
        <v>0</v>
      </c>
      <c r="K34" s="91">
        <v>0</v>
      </c>
      <c r="L34" s="91">
        <v>0.1</v>
      </c>
      <c r="M34" s="91">
        <v>0</v>
      </c>
      <c r="N34" s="91">
        <v>0</v>
      </c>
      <c r="O34" s="91">
        <v>0.1</v>
      </c>
      <c r="P34" s="91">
        <v>0.1</v>
      </c>
      <c r="Q34" s="91">
        <v>0.1</v>
      </c>
      <c r="R34" s="91">
        <v>0.2</v>
      </c>
      <c r="S34" s="91">
        <v>0.3</v>
      </c>
      <c r="T34" s="91">
        <v>0.1</v>
      </c>
      <c r="U34" s="91">
        <v>0.3</v>
      </c>
      <c r="V34" s="91">
        <v>0.2</v>
      </c>
      <c r="W34" s="91">
        <v>0.1</v>
      </c>
      <c r="X34" s="83">
        <v>0.1</v>
      </c>
      <c r="Y34" s="83">
        <v>0.1</v>
      </c>
    </row>
    <row r="35" spans="2:25">
      <c r="B35" s="16" t="s">
        <v>66</v>
      </c>
    </row>
    <row r="36" spans="2:25">
      <c r="B36" s="17" t="s">
        <v>39</v>
      </c>
      <c r="C36" s="70">
        <v>89.1</v>
      </c>
      <c r="D36" s="70">
        <v>81.3</v>
      </c>
      <c r="E36" s="70">
        <v>91.9</v>
      </c>
      <c r="F36" s="70">
        <v>99</v>
      </c>
      <c r="G36" s="70">
        <v>119.1</v>
      </c>
      <c r="H36" s="70">
        <v>129.19999999999999</v>
      </c>
      <c r="I36" s="70">
        <v>151.4</v>
      </c>
      <c r="J36" s="70">
        <v>148.1</v>
      </c>
      <c r="K36" s="70">
        <v>120.8</v>
      </c>
      <c r="L36" s="70">
        <v>119</v>
      </c>
      <c r="M36" s="70">
        <v>145.1</v>
      </c>
      <c r="N36" s="70">
        <v>150</v>
      </c>
      <c r="O36" s="70">
        <v>143.4</v>
      </c>
      <c r="P36" s="70">
        <v>157.80000000000001</v>
      </c>
      <c r="Q36" s="70">
        <v>159.30000000000001</v>
      </c>
      <c r="R36" s="70">
        <v>179.1</v>
      </c>
      <c r="S36" s="70">
        <v>172.8</v>
      </c>
      <c r="T36" s="70">
        <v>173.4</v>
      </c>
      <c r="U36" s="70">
        <v>165.1</v>
      </c>
      <c r="V36" s="70">
        <v>159</v>
      </c>
      <c r="W36" s="70">
        <v>118.5</v>
      </c>
      <c r="X36" s="70">
        <v>148.80000000000001</v>
      </c>
      <c r="Y36" s="70">
        <v>175</v>
      </c>
    </row>
    <row r="37" spans="2:25">
      <c r="B37" s="17" t="s">
        <v>35</v>
      </c>
      <c r="C37" s="81">
        <v>15.3</v>
      </c>
      <c r="D37" s="81">
        <v>9.6999999999999993</v>
      </c>
      <c r="E37" s="81">
        <v>12.1</v>
      </c>
      <c r="F37" s="81">
        <v>15</v>
      </c>
      <c r="G37" s="81">
        <v>20.100000000000001</v>
      </c>
      <c r="H37" s="81">
        <v>18.5</v>
      </c>
      <c r="I37" s="81">
        <v>19.7</v>
      </c>
      <c r="J37" s="81">
        <v>20</v>
      </c>
      <c r="K37" s="81">
        <v>8.9</v>
      </c>
      <c r="L37" s="81">
        <v>7.2</v>
      </c>
      <c r="M37" s="81">
        <v>14</v>
      </c>
      <c r="N37" s="81">
        <v>10.6</v>
      </c>
      <c r="O37" s="81">
        <v>7.5</v>
      </c>
      <c r="P37" s="81">
        <v>12.1</v>
      </c>
      <c r="Q37" s="81">
        <v>10.3</v>
      </c>
      <c r="R37" s="81">
        <v>13.1</v>
      </c>
      <c r="S37" s="81">
        <v>8.6</v>
      </c>
      <c r="T37" s="81">
        <v>10.1</v>
      </c>
      <c r="U37" s="81">
        <v>8.5</v>
      </c>
      <c r="V37" s="81">
        <v>6.6</v>
      </c>
      <c r="W37" s="81">
        <v>0.7</v>
      </c>
      <c r="X37" s="81">
        <v>13</v>
      </c>
      <c r="Y37" s="81">
        <v>15.8</v>
      </c>
    </row>
    <row r="38" spans="2:25">
      <c r="B38" s="18" t="s">
        <v>37</v>
      </c>
      <c r="C38" s="79">
        <v>0.17199999999999999</v>
      </c>
      <c r="D38" s="79">
        <v>0.12</v>
      </c>
      <c r="E38" s="79">
        <v>0.13300000000000001</v>
      </c>
      <c r="F38" s="79">
        <v>0.151</v>
      </c>
      <c r="G38" s="79">
        <v>0.16900000000000001</v>
      </c>
      <c r="H38" s="79">
        <v>0.14299999999999999</v>
      </c>
      <c r="I38" s="79">
        <v>0.13</v>
      </c>
      <c r="J38" s="79">
        <v>0.13500000000000001</v>
      </c>
      <c r="K38" s="79">
        <v>7.3999999999999996E-2</v>
      </c>
      <c r="L38" s="79">
        <v>6.0999999999999999E-2</v>
      </c>
      <c r="M38" s="79">
        <v>9.7000000000000003E-2</v>
      </c>
      <c r="N38" s="79">
        <v>7.0999999999999994E-2</v>
      </c>
      <c r="O38" s="79">
        <v>5.2999999999999999E-2</v>
      </c>
      <c r="P38" s="79">
        <v>7.6999999999999999E-2</v>
      </c>
      <c r="Q38" s="79">
        <v>6.5000000000000002E-2</v>
      </c>
      <c r="R38" s="79">
        <v>7.2999999999999995E-2</v>
      </c>
      <c r="S38" s="79">
        <v>0.05</v>
      </c>
      <c r="T38" s="79">
        <v>5.8999999999999997E-2</v>
      </c>
      <c r="U38" s="79">
        <v>5.1999999999999998E-2</v>
      </c>
      <c r="V38" s="79">
        <v>4.2000000000000003E-2</v>
      </c>
      <c r="W38" s="79">
        <v>6.0000000000000001E-3</v>
      </c>
      <c r="X38" s="79">
        <v>8.7999999999999995E-2</v>
      </c>
      <c r="Y38" s="79">
        <v>9.0999999999999998E-2</v>
      </c>
    </row>
    <row r="40" spans="2:25">
      <c r="B40" s="56" t="s">
        <v>84</v>
      </c>
    </row>
    <row r="41" spans="2:25">
      <c r="B41" s="115" t="s">
        <v>85</v>
      </c>
    </row>
    <row r="42" spans="2:25">
      <c r="B42" s="115" t="s">
        <v>86</v>
      </c>
      <c r="I42" s="38"/>
      <c r="J42" s="38"/>
      <c r="W42" s="38"/>
    </row>
    <row r="43" spans="2:25">
      <c r="B43" s="115" t="s">
        <v>87</v>
      </c>
      <c r="I43" s="38"/>
      <c r="J43" s="38"/>
      <c r="W43" s="38"/>
    </row>
    <row r="44" spans="2:25">
      <c r="B44" s="56" t="s">
        <v>107</v>
      </c>
      <c r="I44" s="38"/>
      <c r="J44" s="38"/>
      <c r="W44" s="38"/>
    </row>
    <row r="45" spans="2:25">
      <c r="B45" s="56" t="s">
        <v>88</v>
      </c>
      <c r="I45" s="38"/>
      <c r="J45" s="38"/>
      <c r="W45" s="38"/>
    </row>
    <row r="46" spans="2:25">
      <c r="B46" s="56" t="s">
        <v>109</v>
      </c>
      <c r="I46" s="38"/>
      <c r="J46" s="38"/>
      <c r="W46" s="38"/>
    </row>
    <row r="47" spans="2:25">
      <c r="B47" s="56" t="s">
        <v>110</v>
      </c>
    </row>
    <row r="48" spans="2:25">
      <c r="B48" s="56" t="s">
        <v>111</v>
      </c>
      <c r="I48" s="38"/>
      <c r="J48" s="38"/>
      <c r="W48" s="38"/>
    </row>
    <row r="49" spans="2:23">
      <c r="B49" s="56" t="s">
        <v>112</v>
      </c>
      <c r="I49" s="38"/>
      <c r="J49" s="38"/>
      <c r="W49" s="38"/>
    </row>
    <row r="50" spans="2:23">
      <c r="B50" s="56" t="s">
        <v>113</v>
      </c>
      <c r="I50" s="38"/>
      <c r="J50" s="38"/>
      <c r="W50" s="38"/>
    </row>
    <row r="51" spans="2:23">
      <c r="B51" s="56" t="s">
        <v>114</v>
      </c>
      <c r="I51" s="38"/>
      <c r="J51" s="38"/>
      <c r="W51" s="38"/>
    </row>
    <row r="52" spans="2:23">
      <c r="B52" s="56" t="s">
        <v>115</v>
      </c>
      <c r="I52" s="38"/>
      <c r="J52" s="38"/>
      <c r="W52" s="38"/>
    </row>
    <row r="53" spans="2:23">
      <c r="B53" s="56" t="s">
        <v>116</v>
      </c>
      <c r="I53" s="38"/>
      <c r="J53" s="38"/>
      <c r="W53" s="38"/>
    </row>
    <row r="54" spans="2:23">
      <c r="B54" s="56" t="s">
        <v>117</v>
      </c>
      <c r="I54" s="38"/>
      <c r="J54" s="38"/>
      <c r="W54" s="38"/>
    </row>
    <row r="55" spans="2:23">
      <c r="B55" s="56" t="s">
        <v>118</v>
      </c>
      <c r="I55" s="38"/>
      <c r="J55" s="38"/>
      <c r="W55" s="38"/>
    </row>
    <row r="56" spans="2:23">
      <c r="B56" s="56"/>
      <c r="I56" s="38"/>
      <c r="J56" s="38"/>
      <c r="W56" s="38"/>
    </row>
    <row r="57" spans="2:23">
      <c r="I57" s="38"/>
      <c r="J57" s="38"/>
      <c r="W57" s="38"/>
    </row>
    <row r="58" spans="2:23">
      <c r="I58" s="44"/>
      <c r="W58" s="44"/>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55407-6705-4E58-9568-039D315AD0CC}">
  <dimension ref="A1:CP65"/>
  <sheetViews>
    <sheetView showGridLines="0" zoomScale="70" zoomScaleNormal="70" workbookViewId="0">
      <pane xSplit="2" topLeftCell="C1" activePane="topRight" state="frozen"/>
      <selection pane="topRight" activeCell="A3" sqref="A3:XFD3"/>
    </sheetView>
  </sheetViews>
  <sheetFormatPr defaultRowHeight="18"/>
  <cols>
    <col min="1" max="1" width="4" customWidth="1"/>
    <col min="2" max="2" width="49.8984375" customWidth="1"/>
    <col min="3" max="3" width="12.19921875" bestFit="1" customWidth="1"/>
    <col min="4" max="10" width="12.19921875" customWidth="1"/>
    <col min="11" max="11" width="12.19921875" bestFit="1" customWidth="1"/>
    <col min="12" max="54" width="12.19921875" customWidth="1"/>
    <col min="55" max="55" width="12.19921875" bestFit="1" customWidth="1"/>
    <col min="56" max="94" width="12.19921875" customWidth="1"/>
  </cols>
  <sheetData>
    <row r="1" spans="1:94">
      <c r="A1" t="s">
        <v>69</v>
      </c>
    </row>
    <row r="4" spans="1:94">
      <c r="B4" s="37" t="s">
        <v>105</v>
      </c>
      <c r="C4" s="119">
        <v>2000</v>
      </c>
      <c r="D4" s="119"/>
      <c r="E4" s="119"/>
      <c r="F4" s="120"/>
      <c r="G4" s="118">
        <v>2001</v>
      </c>
      <c r="H4" s="119"/>
      <c r="I4" s="119"/>
      <c r="J4" s="119"/>
      <c r="K4" s="118">
        <v>2002</v>
      </c>
      <c r="L4" s="119"/>
      <c r="M4" s="119"/>
      <c r="N4" s="119"/>
      <c r="O4" s="118">
        <v>2003</v>
      </c>
      <c r="P4" s="119"/>
      <c r="Q4" s="119"/>
      <c r="R4" s="119"/>
      <c r="S4" s="118">
        <v>2004</v>
      </c>
      <c r="T4" s="119"/>
      <c r="U4" s="119"/>
      <c r="V4" s="119"/>
      <c r="W4" s="118">
        <v>2005</v>
      </c>
      <c r="X4" s="119"/>
      <c r="Y4" s="119"/>
      <c r="Z4" s="119"/>
      <c r="AA4" s="118">
        <v>2006</v>
      </c>
      <c r="AB4" s="119"/>
      <c r="AC4" s="119"/>
      <c r="AD4" s="119"/>
      <c r="AE4" s="118">
        <v>2007</v>
      </c>
      <c r="AF4" s="119"/>
      <c r="AG4" s="119"/>
      <c r="AH4" s="119"/>
      <c r="AI4" s="118">
        <v>2008</v>
      </c>
      <c r="AJ4" s="119"/>
      <c r="AK4" s="119"/>
      <c r="AL4" s="119"/>
      <c r="AM4" s="118">
        <v>2009</v>
      </c>
      <c r="AN4" s="119"/>
      <c r="AO4" s="119"/>
      <c r="AP4" s="119"/>
      <c r="AQ4" s="118">
        <v>2010</v>
      </c>
      <c r="AR4" s="119"/>
      <c r="AS4" s="119"/>
      <c r="AT4" s="119"/>
      <c r="AU4" s="118">
        <v>2011</v>
      </c>
      <c r="AV4" s="119"/>
      <c r="AW4" s="119"/>
      <c r="AX4" s="119"/>
      <c r="AY4" s="118">
        <v>2012</v>
      </c>
      <c r="AZ4" s="119"/>
      <c r="BA4" s="119"/>
      <c r="BB4" s="119"/>
      <c r="BC4" s="118">
        <v>2013</v>
      </c>
      <c r="BD4" s="119"/>
      <c r="BE4" s="119"/>
      <c r="BF4" s="119"/>
      <c r="BG4" s="118">
        <v>2014</v>
      </c>
      <c r="BH4" s="119"/>
      <c r="BI4" s="119"/>
      <c r="BJ4" s="119"/>
      <c r="BK4" s="118">
        <v>2015</v>
      </c>
      <c r="BL4" s="119"/>
      <c r="BM4" s="119"/>
      <c r="BN4" s="120"/>
      <c r="BO4" s="118">
        <v>2016</v>
      </c>
      <c r="BP4" s="119"/>
      <c r="BQ4" s="119"/>
      <c r="BR4" s="119"/>
      <c r="BS4" s="118">
        <v>2017</v>
      </c>
      <c r="BT4" s="119"/>
      <c r="BU4" s="119"/>
      <c r="BV4" s="119"/>
      <c r="BW4" s="118">
        <v>2018</v>
      </c>
      <c r="BX4" s="119"/>
      <c r="BY4" s="119"/>
      <c r="BZ4" s="119"/>
      <c r="CA4" s="118">
        <v>2019</v>
      </c>
      <c r="CB4" s="119"/>
      <c r="CC4" s="119"/>
      <c r="CD4" s="119"/>
      <c r="CE4" s="118">
        <v>2020</v>
      </c>
      <c r="CF4" s="119"/>
      <c r="CG4" s="119"/>
      <c r="CH4" s="119"/>
      <c r="CI4" s="118">
        <v>2021</v>
      </c>
      <c r="CJ4" s="119"/>
      <c r="CK4" s="119"/>
      <c r="CL4" s="119"/>
      <c r="CM4" s="118">
        <v>2022</v>
      </c>
      <c r="CN4" s="119"/>
      <c r="CO4" s="119"/>
      <c r="CP4" s="119"/>
    </row>
    <row r="5" spans="1:94">
      <c r="C5" s="20" t="s">
        <v>1</v>
      </c>
      <c r="D5" s="20" t="s">
        <v>16</v>
      </c>
      <c r="E5" s="20" t="s">
        <v>17</v>
      </c>
      <c r="F5" s="20" t="s">
        <v>18</v>
      </c>
      <c r="G5" s="66" t="s">
        <v>1</v>
      </c>
      <c r="H5" s="20" t="s">
        <v>16</v>
      </c>
      <c r="I5" s="20" t="s">
        <v>17</v>
      </c>
      <c r="J5" s="20" t="s">
        <v>18</v>
      </c>
      <c r="K5" s="66" t="s">
        <v>1</v>
      </c>
      <c r="L5" s="20" t="s">
        <v>16</v>
      </c>
      <c r="M5" s="20" t="s">
        <v>17</v>
      </c>
      <c r="N5" s="20" t="s">
        <v>18</v>
      </c>
      <c r="O5" s="66" t="s">
        <v>1</v>
      </c>
      <c r="P5" s="20" t="s">
        <v>16</v>
      </c>
      <c r="Q5" s="20" t="s">
        <v>17</v>
      </c>
      <c r="R5" s="20" t="s">
        <v>18</v>
      </c>
      <c r="S5" s="66" t="s">
        <v>1</v>
      </c>
      <c r="T5" s="20" t="s">
        <v>16</v>
      </c>
      <c r="U5" s="20" t="s">
        <v>17</v>
      </c>
      <c r="V5" s="20" t="s">
        <v>18</v>
      </c>
      <c r="W5" s="66" t="s">
        <v>1</v>
      </c>
      <c r="X5" s="20" t="s">
        <v>16</v>
      </c>
      <c r="Y5" s="20" t="s">
        <v>17</v>
      </c>
      <c r="Z5" s="20" t="s">
        <v>18</v>
      </c>
      <c r="AA5" s="66" t="s">
        <v>1</v>
      </c>
      <c r="AB5" s="20" t="s">
        <v>16</v>
      </c>
      <c r="AC5" s="20" t="s">
        <v>17</v>
      </c>
      <c r="AD5" s="20" t="s">
        <v>18</v>
      </c>
      <c r="AE5" s="66" t="s">
        <v>1</v>
      </c>
      <c r="AF5" s="20" t="s">
        <v>16</v>
      </c>
      <c r="AG5" s="20" t="s">
        <v>17</v>
      </c>
      <c r="AH5" s="20" t="s">
        <v>18</v>
      </c>
      <c r="AI5" s="66" t="s">
        <v>1</v>
      </c>
      <c r="AJ5" s="20" t="s">
        <v>16</v>
      </c>
      <c r="AK5" s="20" t="s">
        <v>17</v>
      </c>
      <c r="AL5" s="20" t="s">
        <v>18</v>
      </c>
      <c r="AM5" s="66" t="s">
        <v>1</v>
      </c>
      <c r="AN5" s="20" t="s">
        <v>16</v>
      </c>
      <c r="AO5" s="20" t="s">
        <v>17</v>
      </c>
      <c r="AP5" s="20" t="s">
        <v>18</v>
      </c>
      <c r="AQ5" s="66" t="s">
        <v>1</v>
      </c>
      <c r="AR5" s="20" t="s">
        <v>16</v>
      </c>
      <c r="AS5" s="20" t="s">
        <v>17</v>
      </c>
      <c r="AT5" s="20" t="s">
        <v>18</v>
      </c>
      <c r="AU5" s="66" t="s">
        <v>1</v>
      </c>
      <c r="AV5" s="20" t="s">
        <v>2</v>
      </c>
      <c r="AW5" s="20" t="s">
        <v>3</v>
      </c>
      <c r="AX5" s="20" t="s">
        <v>4</v>
      </c>
      <c r="AY5" s="66" t="s">
        <v>1</v>
      </c>
      <c r="AZ5" s="20" t="s">
        <v>2</v>
      </c>
      <c r="BA5" s="20" t="s">
        <v>3</v>
      </c>
      <c r="BB5" s="20" t="s">
        <v>4</v>
      </c>
      <c r="BC5" s="66" t="s">
        <v>1</v>
      </c>
      <c r="BD5" s="20" t="s">
        <v>2</v>
      </c>
      <c r="BE5" s="20" t="s">
        <v>3</v>
      </c>
      <c r="BF5" s="20" t="s">
        <v>4</v>
      </c>
      <c r="BG5" s="66" t="s">
        <v>1</v>
      </c>
      <c r="BH5" s="20" t="s">
        <v>2</v>
      </c>
      <c r="BI5" s="20" t="s">
        <v>3</v>
      </c>
      <c r="BJ5" s="20" t="s">
        <v>4</v>
      </c>
      <c r="BK5" s="66" t="s">
        <v>1</v>
      </c>
      <c r="BL5" s="20" t="s">
        <v>2</v>
      </c>
      <c r="BM5" s="20" t="s">
        <v>3</v>
      </c>
      <c r="BN5" s="20" t="s">
        <v>4</v>
      </c>
      <c r="BO5" s="66" t="s">
        <v>1</v>
      </c>
      <c r="BP5" s="20" t="s">
        <v>2</v>
      </c>
      <c r="BQ5" s="20" t="s">
        <v>3</v>
      </c>
      <c r="BR5" s="20" t="s">
        <v>4</v>
      </c>
      <c r="BS5" s="66" t="s">
        <v>1</v>
      </c>
      <c r="BT5" s="20" t="s">
        <v>2</v>
      </c>
      <c r="BU5" s="20" t="s">
        <v>3</v>
      </c>
      <c r="BV5" s="20" t="s">
        <v>4</v>
      </c>
      <c r="BW5" s="66" t="s">
        <v>1</v>
      </c>
      <c r="BX5" s="20" t="s">
        <v>2</v>
      </c>
      <c r="BY5" s="20" t="s">
        <v>3</v>
      </c>
      <c r="BZ5" s="20" t="s">
        <v>4</v>
      </c>
      <c r="CA5" s="66" t="s">
        <v>1</v>
      </c>
      <c r="CB5" s="20" t="s">
        <v>2</v>
      </c>
      <c r="CC5" s="20" t="s">
        <v>3</v>
      </c>
      <c r="CD5" s="20" t="s">
        <v>4</v>
      </c>
      <c r="CE5" s="66" t="s">
        <v>1</v>
      </c>
      <c r="CF5" s="20" t="s">
        <v>2</v>
      </c>
      <c r="CG5" s="20" t="s">
        <v>3</v>
      </c>
      <c r="CH5" s="20" t="s">
        <v>4</v>
      </c>
      <c r="CI5" s="66" t="s">
        <v>1</v>
      </c>
      <c r="CJ5" s="20" t="s">
        <v>2</v>
      </c>
      <c r="CK5" s="20" t="s">
        <v>3</v>
      </c>
      <c r="CL5" s="20" t="s">
        <v>4</v>
      </c>
      <c r="CM5" s="66" t="s">
        <v>1</v>
      </c>
      <c r="CN5" s="20" t="s">
        <v>2</v>
      </c>
      <c r="CO5" s="20" t="s">
        <v>3</v>
      </c>
      <c r="CP5" s="20" t="s">
        <v>4</v>
      </c>
    </row>
    <row r="6" spans="1:94">
      <c r="B6" s="37" t="s">
        <v>70</v>
      </c>
      <c r="C6" s="32" t="s">
        <v>21</v>
      </c>
      <c r="D6" s="32" t="s">
        <v>22</v>
      </c>
      <c r="E6" s="32" t="s">
        <v>21</v>
      </c>
      <c r="F6" s="32" t="s">
        <v>21</v>
      </c>
      <c r="G6" s="66" t="s">
        <v>21</v>
      </c>
      <c r="H6" s="32" t="s">
        <v>22</v>
      </c>
      <c r="I6" s="32" t="s">
        <v>21</v>
      </c>
      <c r="J6" s="32" t="s">
        <v>21</v>
      </c>
      <c r="K6" s="66" t="s">
        <v>21</v>
      </c>
      <c r="L6" s="32" t="s">
        <v>22</v>
      </c>
      <c r="M6" s="32" t="s">
        <v>21</v>
      </c>
      <c r="N6" s="32" t="s">
        <v>21</v>
      </c>
      <c r="O6" s="66" t="s">
        <v>23</v>
      </c>
      <c r="P6" s="32" t="s">
        <v>23</v>
      </c>
      <c r="Q6" s="32" t="s">
        <v>23</v>
      </c>
      <c r="R6" s="32" t="s">
        <v>23</v>
      </c>
      <c r="S6" s="66"/>
      <c r="T6" s="20"/>
      <c r="U6" s="20"/>
      <c r="V6" s="20"/>
      <c r="W6" s="66"/>
      <c r="X6" s="20"/>
      <c r="Y6" s="20"/>
      <c r="Z6" s="20"/>
      <c r="AA6" s="66"/>
      <c r="AB6" s="20"/>
      <c r="AC6" s="20"/>
      <c r="AD6" s="20"/>
      <c r="AE6" s="66"/>
      <c r="AF6" s="20"/>
      <c r="AG6" s="20"/>
      <c r="AH6" s="20"/>
      <c r="AI6" s="66"/>
      <c r="AJ6" s="20"/>
      <c r="AK6" s="20"/>
      <c r="AL6" s="20"/>
      <c r="AM6" s="66" t="s">
        <v>24</v>
      </c>
      <c r="AN6" s="32" t="s">
        <v>24</v>
      </c>
      <c r="AO6" s="32" t="s">
        <v>24</v>
      </c>
      <c r="AP6" s="32" t="s">
        <v>24</v>
      </c>
      <c r="AQ6" s="66" t="s">
        <v>19</v>
      </c>
      <c r="AR6" s="32" t="s">
        <v>25</v>
      </c>
      <c r="AS6" s="32" t="s">
        <v>26</v>
      </c>
      <c r="AT6" s="32" t="s">
        <v>26</v>
      </c>
      <c r="AU6" s="66"/>
      <c r="AV6" s="20"/>
      <c r="AW6" s="32"/>
      <c r="AX6" s="32"/>
      <c r="AY6" s="66"/>
      <c r="AZ6" s="20"/>
      <c r="BA6" s="20"/>
      <c r="BB6" s="20"/>
      <c r="BC6" s="66"/>
      <c r="BD6" s="32" t="s">
        <v>20</v>
      </c>
      <c r="BE6" s="32"/>
      <c r="BF6" s="32"/>
      <c r="BG6" s="66"/>
      <c r="BH6" s="32" t="s">
        <v>20</v>
      </c>
      <c r="BI6" s="32"/>
      <c r="BJ6" s="32"/>
      <c r="BK6" s="66"/>
      <c r="BL6" s="32"/>
      <c r="BM6" s="32"/>
      <c r="BN6" s="32"/>
      <c r="BO6" s="66"/>
      <c r="BP6" s="32"/>
      <c r="BQ6" s="32"/>
      <c r="BR6" s="32"/>
      <c r="BS6" s="66"/>
      <c r="BT6" s="32"/>
      <c r="BU6" s="32"/>
      <c r="BV6" s="32"/>
      <c r="BW6" s="66"/>
      <c r="BX6" s="32"/>
      <c r="BY6" s="32"/>
      <c r="BZ6" s="32"/>
      <c r="CA6" s="66"/>
      <c r="CB6" s="32" t="s">
        <v>27</v>
      </c>
      <c r="CC6" s="32" t="s">
        <v>27</v>
      </c>
      <c r="CD6" s="32" t="s">
        <v>27</v>
      </c>
      <c r="CE6" s="66"/>
      <c r="CF6" s="32" t="s">
        <v>27</v>
      </c>
      <c r="CG6" s="32" t="s">
        <v>27</v>
      </c>
      <c r="CH6" s="32" t="s">
        <v>27</v>
      </c>
      <c r="CI6" s="66"/>
      <c r="CJ6" s="32" t="s">
        <v>27</v>
      </c>
      <c r="CK6" s="32" t="s">
        <v>27</v>
      </c>
      <c r="CL6" s="32" t="s">
        <v>27</v>
      </c>
      <c r="CM6" s="66"/>
      <c r="CN6" s="32" t="s">
        <v>27</v>
      </c>
      <c r="CO6" s="32" t="s">
        <v>27</v>
      </c>
      <c r="CP6" s="32" t="s">
        <v>27</v>
      </c>
    </row>
    <row r="7" spans="1:94">
      <c r="B7" s="21" t="s">
        <v>76</v>
      </c>
      <c r="C7" s="8"/>
      <c r="F7" s="49"/>
      <c r="G7" s="8"/>
      <c r="J7" s="4"/>
      <c r="K7" s="8"/>
      <c r="N7" s="4"/>
      <c r="O7" s="8"/>
      <c r="S7" s="8"/>
      <c r="W7" s="8"/>
      <c r="AA7" s="8"/>
      <c r="AE7" s="6"/>
      <c r="AI7" s="8"/>
      <c r="AM7" s="8"/>
      <c r="AQ7" s="8"/>
      <c r="AU7" s="8"/>
      <c r="AY7" s="8"/>
      <c r="BC7" s="8"/>
      <c r="BG7" s="8"/>
      <c r="BK7" s="8"/>
      <c r="BO7" s="8"/>
      <c r="BS7" s="8"/>
      <c r="BW7" s="8"/>
      <c r="CA7" s="6"/>
      <c r="CE7" s="8"/>
      <c r="CI7" s="8"/>
      <c r="CM7" s="6"/>
    </row>
    <row r="8" spans="1:94">
      <c r="B8" s="17" t="s">
        <v>40</v>
      </c>
      <c r="C8" s="34" t="s">
        <v>5</v>
      </c>
      <c r="D8" s="34" t="s">
        <v>5</v>
      </c>
      <c r="E8" s="34" t="s">
        <v>5</v>
      </c>
      <c r="F8" s="55" t="s">
        <v>5</v>
      </c>
      <c r="G8" s="58" t="s">
        <v>5</v>
      </c>
      <c r="H8" s="34" t="s">
        <v>5</v>
      </c>
      <c r="I8" s="34" t="s">
        <v>5</v>
      </c>
      <c r="J8" s="34" t="s">
        <v>5</v>
      </c>
      <c r="K8" s="58" t="s">
        <v>5</v>
      </c>
      <c r="L8" s="34" t="s">
        <v>5</v>
      </c>
      <c r="M8" s="34" t="s">
        <v>5</v>
      </c>
      <c r="N8" s="34" t="s">
        <v>5</v>
      </c>
      <c r="O8" s="58" t="s">
        <v>5</v>
      </c>
      <c r="P8" s="34" t="s">
        <v>5</v>
      </c>
      <c r="Q8" s="34" t="s">
        <v>5</v>
      </c>
      <c r="R8" s="34" t="s">
        <v>5</v>
      </c>
      <c r="S8" s="58" t="s">
        <v>5</v>
      </c>
      <c r="T8" s="34" t="s">
        <v>5</v>
      </c>
      <c r="U8" s="34" t="s">
        <v>5</v>
      </c>
      <c r="V8" s="34" t="s">
        <v>5</v>
      </c>
      <c r="W8" s="69">
        <v>15.8</v>
      </c>
      <c r="X8" s="70">
        <v>17</v>
      </c>
      <c r="Y8" s="70">
        <v>16.899999999999999</v>
      </c>
      <c r="Z8" s="70">
        <v>18.600000000000001</v>
      </c>
      <c r="AA8" s="69">
        <v>17.600000000000001</v>
      </c>
      <c r="AB8" s="70">
        <v>18.3</v>
      </c>
      <c r="AC8" s="70">
        <v>18</v>
      </c>
      <c r="AD8" s="70">
        <v>17.899999999999999</v>
      </c>
      <c r="AE8" s="69">
        <v>18.899999999999999</v>
      </c>
      <c r="AF8" s="70">
        <v>19.600000000000001</v>
      </c>
      <c r="AG8" s="70">
        <v>19.399999999999999</v>
      </c>
      <c r="AH8" s="70">
        <v>17.8</v>
      </c>
      <c r="AI8" s="69">
        <v>17.7</v>
      </c>
      <c r="AJ8" s="70">
        <v>17.600000000000001</v>
      </c>
      <c r="AK8" s="70">
        <v>13.7</v>
      </c>
      <c r="AL8" s="70">
        <v>9.9</v>
      </c>
      <c r="AM8" s="69">
        <v>11.9</v>
      </c>
      <c r="AN8" s="70">
        <v>13</v>
      </c>
      <c r="AO8" s="70">
        <v>13.4</v>
      </c>
      <c r="AP8" s="70">
        <v>14.5</v>
      </c>
      <c r="AQ8" s="69">
        <v>15.2</v>
      </c>
      <c r="AR8" s="70">
        <v>14.1</v>
      </c>
      <c r="AS8" s="70">
        <v>14</v>
      </c>
      <c r="AT8" s="70">
        <v>13.8</v>
      </c>
      <c r="AU8" s="69">
        <v>13.5</v>
      </c>
      <c r="AV8" s="70">
        <v>13</v>
      </c>
      <c r="AW8" s="70">
        <v>12.5</v>
      </c>
      <c r="AX8" s="70">
        <v>13.3</v>
      </c>
      <c r="AY8" s="69">
        <v>13.1</v>
      </c>
      <c r="AZ8" s="70">
        <v>13.2</v>
      </c>
      <c r="BA8" s="70">
        <v>13.3</v>
      </c>
      <c r="BB8" s="70">
        <v>14.5</v>
      </c>
      <c r="BC8" s="69">
        <v>14.8</v>
      </c>
      <c r="BD8" s="70">
        <v>15.4</v>
      </c>
      <c r="BE8" s="70">
        <v>16.2</v>
      </c>
      <c r="BF8" s="70">
        <v>16.899999999999999</v>
      </c>
      <c r="BG8" s="69">
        <v>16.899999999999999</v>
      </c>
      <c r="BH8" s="70">
        <v>17.100000000000001</v>
      </c>
      <c r="BI8" s="70">
        <v>18.399999999999999</v>
      </c>
      <c r="BJ8" s="70">
        <v>19.399999999999999</v>
      </c>
      <c r="BK8" s="69">
        <v>19.2</v>
      </c>
      <c r="BL8" s="70">
        <v>19.899999999999999</v>
      </c>
      <c r="BM8" s="70">
        <v>19</v>
      </c>
      <c r="BN8" s="70">
        <v>18.899999999999999</v>
      </c>
      <c r="BO8" s="69">
        <v>18.100000000000001</v>
      </c>
      <c r="BP8" s="70">
        <v>17.7</v>
      </c>
      <c r="BQ8" s="70">
        <v>17.600000000000001</v>
      </c>
      <c r="BR8" s="70">
        <v>18.3</v>
      </c>
      <c r="BS8" s="69">
        <v>18.2</v>
      </c>
      <c r="BT8" s="70">
        <v>18.600000000000001</v>
      </c>
      <c r="BU8" s="70">
        <v>17.8</v>
      </c>
      <c r="BV8" s="70">
        <v>17.600000000000001</v>
      </c>
      <c r="BW8" s="69">
        <v>17.3</v>
      </c>
      <c r="BX8" s="70">
        <v>17.2</v>
      </c>
      <c r="BY8" s="70">
        <v>17.100000000000001</v>
      </c>
      <c r="BZ8" s="70">
        <v>15.5</v>
      </c>
      <c r="CA8" s="69">
        <v>15.4</v>
      </c>
      <c r="CB8" s="70">
        <v>14.9</v>
      </c>
      <c r="CC8" s="70">
        <v>14.3</v>
      </c>
      <c r="CD8" s="70">
        <v>13.7</v>
      </c>
      <c r="CE8" s="69">
        <v>10.4</v>
      </c>
      <c r="CF8" s="70">
        <v>10.5</v>
      </c>
      <c r="CG8" s="70">
        <v>11.6</v>
      </c>
      <c r="CH8" s="70">
        <v>13</v>
      </c>
      <c r="CI8" s="69">
        <v>13.6</v>
      </c>
      <c r="CJ8" s="70">
        <v>14.3</v>
      </c>
      <c r="CK8" s="70">
        <v>15.2</v>
      </c>
      <c r="CL8" s="70">
        <v>14.5</v>
      </c>
      <c r="CM8" s="69">
        <v>16</v>
      </c>
      <c r="CN8" s="70">
        <v>16.399999999999999</v>
      </c>
      <c r="CO8" s="70">
        <v>15</v>
      </c>
      <c r="CP8" s="70">
        <v>14.2</v>
      </c>
    </row>
    <row r="9" spans="1:94">
      <c r="B9" s="17" t="s">
        <v>36</v>
      </c>
      <c r="C9" s="34" t="s">
        <v>5</v>
      </c>
      <c r="D9" s="34" t="s">
        <v>5</v>
      </c>
      <c r="E9" s="34" t="s">
        <v>5</v>
      </c>
      <c r="F9" s="34" t="s">
        <v>5</v>
      </c>
      <c r="G9" s="58" t="s">
        <v>5</v>
      </c>
      <c r="H9" s="34" t="s">
        <v>5</v>
      </c>
      <c r="I9" s="34" t="s">
        <v>5</v>
      </c>
      <c r="J9" s="34" t="s">
        <v>5</v>
      </c>
      <c r="K9" s="58" t="s">
        <v>5</v>
      </c>
      <c r="L9" s="34" t="s">
        <v>5</v>
      </c>
      <c r="M9" s="34" t="s">
        <v>5</v>
      </c>
      <c r="N9" s="34" t="s">
        <v>5</v>
      </c>
      <c r="O9" s="58" t="s">
        <v>5</v>
      </c>
      <c r="P9" s="34" t="s">
        <v>5</v>
      </c>
      <c r="Q9" s="34" t="s">
        <v>5</v>
      </c>
      <c r="R9" s="34" t="s">
        <v>5</v>
      </c>
      <c r="S9" s="58" t="s">
        <v>5</v>
      </c>
      <c r="T9" s="34" t="s">
        <v>5</v>
      </c>
      <c r="U9" s="34" t="s">
        <v>5</v>
      </c>
      <c r="V9" s="34" t="s">
        <v>5</v>
      </c>
      <c r="W9" s="58" t="s">
        <v>5</v>
      </c>
      <c r="X9" s="34" t="s">
        <v>5</v>
      </c>
      <c r="Y9" s="34" t="s">
        <v>5</v>
      </c>
      <c r="Z9" s="34" t="s">
        <v>5</v>
      </c>
      <c r="AA9" s="58" t="s">
        <v>5</v>
      </c>
      <c r="AB9" s="34" t="s">
        <v>5</v>
      </c>
      <c r="AC9" s="34" t="s">
        <v>5</v>
      </c>
      <c r="AD9" s="34" t="s">
        <v>5</v>
      </c>
      <c r="AE9" s="58" t="s">
        <v>5</v>
      </c>
      <c r="AF9" s="34" t="s">
        <v>5</v>
      </c>
      <c r="AG9" s="34" t="s">
        <v>5</v>
      </c>
      <c r="AH9" s="34" t="s">
        <v>5</v>
      </c>
      <c r="AI9" s="58" t="s">
        <v>5</v>
      </c>
      <c r="AJ9" s="34" t="s">
        <v>5</v>
      </c>
      <c r="AK9" s="34" t="s">
        <v>5</v>
      </c>
      <c r="AL9" s="34" t="s">
        <v>5</v>
      </c>
      <c r="AM9" s="58" t="s">
        <v>5</v>
      </c>
      <c r="AN9" s="34" t="s">
        <v>5</v>
      </c>
      <c r="AO9" s="34" t="s">
        <v>5</v>
      </c>
      <c r="AP9" s="34" t="s">
        <v>5</v>
      </c>
      <c r="AQ9" s="80">
        <v>2.4</v>
      </c>
      <c r="AR9" s="81">
        <v>0.3</v>
      </c>
      <c r="AS9" s="81">
        <v>1.6</v>
      </c>
      <c r="AT9" s="81">
        <v>1.8</v>
      </c>
      <c r="AU9" s="80">
        <v>1.9</v>
      </c>
      <c r="AV9" s="81">
        <v>2.2000000000000002</v>
      </c>
      <c r="AW9" s="81">
        <v>1.5</v>
      </c>
      <c r="AX9" s="81">
        <v>1.9</v>
      </c>
      <c r="AY9" s="80">
        <v>1.4</v>
      </c>
      <c r="AZ9" s="81">
        <v>1.7</v>
      </c>
      <c r="BA9" s="81">
        <v>1</v>
      </c>
      <c r="BB9" s="81">
        <v>1.9</v>
      </c>
      <c r="BC9" s="80">
        <v>1.1000000000000001</v>
      </c>
      <c r="BD9" s="81">
        <v>2.5</v>
      </c>
      <c r="BE9" s="81">
        <v>1.8</v>
      </c>
      <c r="BF9" s="81">
        <v>3.8</v>
      </c>
      <c r="BG9" s="80">
        <v>2</v>
      </c>
      <c r="BH9" s="81">
        <v>2.2999999999999998</v>
      </c>
      <c r="BI9" s="81">
        <v>2.2000000000000002</v>
      </c>
      <c r="BJ9" s="81">
        <v>3.4</v>
      </c>
      <c r="BK9" s="80">
        <v>2.5</v>
      </c>
      <c r="BL9" s="81">
        <v>3.4</v>
      </c>
      <c r="BM9" s="81">
        <v>2.7</v>
      </c>
      <c r="BN9" s="81">
        <v>2.2000000000000002</v>
      </c>
      <c r="BO9" s="80">
        <v>1.7</v>
      </c>
      <c r="BP9" s="81">
        <v>2.2999999999999998</v>
      </c>
      <c r="BQ9" s="81">
        <v>1.4</v>
      </c>
      <c r="BR9" s="81">
        <v>2.6</v>
      </c>
      <c r="BS9" s="80">
        <v>2.6</v>
      </c>
      <c r="BT9" s="81">
        <v>2.8</v>
      </c>
      <c r="BU9" s="81">
        <v>2.4</v>
      </c>
      <c r="BV9" s="81">
        <v>2.4</v>
      </c>
      <c r="BW9" s="80">
        <v>2.5</v>
      </c>
      <c r="BX9" s="81">
        <v>2.2999999999999998</v>
      </c>
      <c r="BY9" s="81">
        <v>1.8</v>
      </c>
      <c r="BZ9" s="81">
        <v>1.6</v>
      </c>
      <c r="CA9" s="80">
        <v>1.9</v>
      </c>
      <c r="CB9" s="81">
        <v>1.6</v>
      </c>
      <c r="CC9" s="81">
        <v>1</v>
      </c>
      <c r="CD9" s="81">
        <v>1.3</v>
      </c>
      <c r="CE9" s="80">
        <v>0.4</v>
      </c>
      <c r="CF9" s="81">
        <v>0.1</v>
      </c>
      <c r="CG9" s="81">
        <v>0.7</v>
      </c>
      <c r="CH9" s="81">
        <v>1.7</v>
      </c>
      <c r="CI9" s="80">
        <v>1.9</v>
      </c>
      <c r="CJ9" s="81">
        <v>2.5</v>
      </c>
      <c r="CK9" s="81">
        <v>2.4</v>
      </c>
      <c r="CL9" s="81">
        <v>1.2</v>
      </c>
      <c r="CM9" s="80">
        <v>3.1</v>
      </c>
      <c r="CN9" s="81">
        <v>2</v>
      </c>
      <c r="CO9" s="81">
        <v>2.1</v>
      </c>
      <c r="CP9" s="81">
        <v>1.7</v>
      </c>
    </row>
    <row r="10" spans="1:94">
      <c r="B10" s="30" t="s">
        <v>38</v>
      </c>
      <c r="C10" s="57" t="s">
        <v>5</v>
      </c>
      <c r="D10" s="57" t="s">
        <v>5</v>
      </c>
      <c r="E10" s="57" t="s">
        <v>5</v>
      </c>
      <c r="F10" s="57" t="s">
        <v>5</v>
      </c>
      <c r="G10" s="59" t="s">
        <v>5</v>
      </c>
      <c r="H10" s="57" t="s">
        <v>5</v>
      </c>
      <c r="I10" s="57" t="s">
        <v>5</v>
      </c>
      <c r="J10" s="57" t="s">
        <v>5</v>
      </c>
      <c r="K10" s="59" t="s">
        <v>5</v>
      </c>
      <c r="L10" s="57" t="s">
        <v>5</v>
      </c>
      <c r="M10" s="57" t="s">
        <v>5</v>
      </c>
      <c r="N10" s="57" t="s">
        <v>5</v>
      </c>
      <c r="O10" s="59" t="s">
        <v>5</v>
      </c>
      <c r="P10" s="57" t="s">
        <v>5</v>
      </c>
      <c r="Q10" s="57" t="s">
        <v>5</v>
      </c>
      <c r="R10" s="57" t="s">
        <v>5</v>
      </c>
      <c r="S10" s="59" t="s">
        <v>5</v>
      </c>
      <c r="T10" s="57" t="s">
        <v>5</v>
      </c>
      <c r="U10" s="57" t="s">
        <v>5</v>
      </c>
      <c r="V10" s="57" t="s">
        <v>5</v>
      </c>
      <c r="W10" s="59" t="s">
        <v>5</v>
      </c>
      <c r="X10" s="57" t="s">
        <v>5</v>
      </c>
      <c r="Y10" s="57" t="s">
        <v>5</v>
      </c>
      <c r="Z10" s="57" t="s">
        <v>5</v>
      </c>
      <c r="AA10" s="59" t="s">
        <v>5</v>
      </c>
      <c r="AB10" s="57" t="s">
        <v>5</v>
      </c>
      <c r="AC10" s="57" t="s">
        <v>5</v>
      </c>
      <c r="AD10" s="57" t="s">
        <v>5</v>
      </c>
      <c r="AE10" s="59" t="s">
        <v>5</v>
      </c>
      <c r="AF10" s="57" t="s">
        <v>5</v>
      </c>
      <c r="AG10" s="57" t="s">
        <v>5</v>
      </c>
      <c r="AH10" s="57" t="s">
        <v>5</v>
      </c>
      <c r="AI10" s="59" t="s">
        <v>5</v>
      </c>
      <c r="AJ10" s="57" t="s">
        <v>5</v>
      </c>
      <c r="AK10" s="57" t="s">
        <v>5</v>
      </c>
      <c r="AL10" s="57" t="s">
        <v>5</v>
      </c>
      <c r="AM10" s="59" t="s">
        <v>5</v>
      </c>
      <c r="AN10" s="57" t="s">
        <v>5</v>
      </c>
      <c r="AO10" s="57" t="s">
        <v>5</v>
      </c>
      <c r="AP10" s="57" t="s">
        <v>5</v>
      </c>
      <c r="AQ10" s="112">
        <v>0.158</v>
      </c>
      <c r="AR10" s="95">
        <v>0.18</v>
      </c>
      <c r="AS10" s="95">
        <v>0.115</v>
      </c>
      <c r="AT10" s="95">
        <v>0.13100000000000001</v>
      </c>
      <c r="AU10" s="112">
        <v>0.14699999999999999</v>
      </c>
      <c r="AV10" s="95">
        <v>0.17399999999999999</v>
      </c>
      <c r="AW10" s="95">
        <v>0.12</v>
      </c>
      <c r="AX10" s="95">
        <v>0.14399999999999999</v>
      </c>
      <c r="AY10" s="112">
        <v>0.113</v>
      </c>
      <c r="AZ10" s="95">
        <v>0.128</v>
      </c>
      <c r="BA10" s="95">
        <v>7.5999999999999998E-2</v>
      </c>
      <c r="BB10" s="95">
        <v>0.13300000000000001</v>
      </c>
      <c r="BC10" s="112">
        <v>7.6999999999999999E-2</v>
      </c>
      <c r="BD10" s="95">
        <f>+BD9/BD8</f>
        <v>0.16233766233766234</v>
      </c>
      <c r="BE10" s="95">
        <v>0.11700000000000001</v>
      </c>
      <c r="BF10" s="95">
        <v>0.224</v>
      </c>
      <c r="BG10" s="112">
        <v>0.121</v>
      </c>
      <c r="BH10" s="95">
        <f>+BH9/BH8</f>
        <v>0.13450292397660815</v>
      </c>
      <c r="BI10" s="95">
        <v>0.123</v>
      </c>
      <c r="BJ10" s="95">
        <v>0.17699999999999999</v>
      </c>
      <c r="BK10" s="112">
        <v>0.13200000000000001</v>
      </c>
      <c r="BL10" s="95">
        <v>0.17199999999999999</v>
      </c>
      <c r="BM10" s="95">
        <v>0.14299999999999999</v>
      </c>
      <c r="BN10" s="95">
        <v>0.12</v>
      </c>
      <c r="BO10" s="112">
        <v>9.6000000000000002E-2</v>
      </c>
      <c r="BP10" s="95">
        <v>0.13</v>
      </c>
      <c r="BQ10" s="95">
        <v>8.1000000000000003E-2</v>
      </c>
      <c r="BR10" s="95">
        <v>0.14399999999999999</v>
      </c>
      <c r="BS10" s="112">
        <v>0.14399999999999999</v>
      </c>
      <c r="BT10" s="95">
        <v>0.153</v>
      </c>
      <c r="BU10" s="95">
        <v>0.14000000000000001</v>
      </c>
      <c r="BV10" s="95">
        <v>0.13800000000000001</v>
      </c>
      <c r="BW10" s="112">
        <v>0.14799999999999999</v>
      </c>
      <c r="BX10" s="95">
        <v>0.13400000000000001</v>
      </c>
      <c r="BY10" s="95">
        <v>0.108</v>
      </c>
      <c r="BZ10" s="95">
        <v>0.106</v>
      </c>
      <c r="CA10" s="112">
        <v>0.125</v>
      </c>
      <c r="CB10" s="95">
        <v>0.112</v>
      </c>
      <c r="CC10" s="95">
        <v>7.2999999999999995E-2</v>
      </c>
      <c r="CD10" s="95">
        <v>0.10100000000000001</v>
      </c>
      <c r="CE10" s="112">
        <v>4.5999999999999999E-2</v>
      </c>
      <c r="CF10" s="95">
        <v>1.7999999999999999E-2</v>
      </c>
      <c r="CG10" s="95">
        <v>6.8000000000000005E-2</v>
      </c>
      <c r="CH10" s="95">
        <v>0.13500000000000001</v>
      </c>
      <c r="CI10" s="112">
        <v>0.14299999999999999</v>
      </c>
      <c r="CJ10" s="95">
        <v>0.17799999999999999</v>
      </c>
      <c r="CK10" s="95">
        <v>0.16300000000000001</v>
      </c>
      <c r="CL10" s="95">
        <v>8.7999999999999995E-2</v>
      </c>
      <c r="CM10" s="112">
        <v>0.19400000000000001</v>
      </c>
      <c r="CN10" s="95">
        <v>0.122</v>
      </c>
      <c r="CO10" s="95">
        <v>0.14099999999999999</v>
      </c>
      <c r="CP10" s="95">
        <v>0.124</v>
      </c>
    </row>
    <row r="11" spans="1:94">
      <c r="B11" s="26" t="s">
        <v>41</v>
      </c>
      <c r="C11" s="34"/>
      <c r="D11" s="34"/>
      <c r="E11" s="34"/>
      <c r="F11" s="34"/>
      <c r="G11" s="58"/>
      <c r="H11" s="34"/>
      <c r="I11" s="34"/>
      <c r="J11" s="34"/>
      <c r="K11" s="58"/>
      <c r="L11" s="34"/>
      <c r="M11" s="34"/>
      <c r="N11" s="34"/>
      <c r="O11" s="58"/>
      <c r="P11" s="34"/>
      <c r="Q11" s="34"/>
      <c r="R11" s="34"/>
      <c r="S11" s="58"/>
      <c r="T11" s="34"/>
      <c r="U11" s="34"/>
      <c r="V11" s="34"/>
      <c r="W11" s="7"/>
      <c r="X11" s="2"/>
      <c r="Y11" s="2"/>
      <c r="Z11" s="2"/>
      <c r="AA11" s="7"/>
      <c r="AB11" s="2"/>
      <c r="AC11" s="2"/>
      <c r="AD11" s="2"/>
      <c r="AE11" s="7"/>
      <c r="AF11" s="2"/>
      <c r="AG11" s="2"/>
      <c r="AH11" s="2"/>
      <c r="AI11" s="7"/>
      <c r="AJ11" s="2"/>
      <c r="AK11" s="2"/>
      <c r="AL11" s="2"/>
      <c r="AM11" s="7"/>
      <c r="AN11" s="2"/>
      <c r="AO11" s="2"/>
      <c r="AP11" s="2"/>
      <c r="AQ11" s="7"/>
      <c r="AR11" s="2"/>
      <c r="AS11" s="2"/>
      <c r="AT11" s="2"/>
      <c r="AU11" s="7"/>
      <c r="AV11" s="2"/>
      <c r="AW11" s="2"/>
      <c r="AX11" s="2"/>
      <c r="AY11" s="7"/>
      <c r="AZ11" s="2"/>
      <c r="BA11" s="2"/>
      <c r="BB11" s="2"/>
      <c r="BC11" s="7"/>
      <c r="BD11" s="2"/>
      <c r="BE11" s="2"/>
      <c r="BF11" s="2"/>
      <c r="BG11" s="7"/>
      <c r="BH11" s="2"/>
      <c r="BI11" s="2"/>
      <c r="BJ11" s="2"/>
      <c r="BK11" s="7"/>
      <c r="BL11" s="2"/>
      <c r="BM11" s="2"/>
      <c r="BN11" s="2"/>
      <c r="BO11" s="7"/>
      <c r="BP11" s="2"/>
      <c r="BQ11" s="2"/>
      <c r="BR11" s="2"/>
      <c r="BS11" s="7"/>
      <c r="BT11" s="2"/>
      <c r="BU11" s="2"/>
      <c r="BV11" s="2"/>
      <c r="BW11" s="68"/>
      <c r="BX11" s="2"/>
      <c r="BY11" s="2"/>
      <c r="BZ11" s="2"/>
      <c r="CA11" s="7"/>
      <c r="CB11" s="2"/>
      <c r="CC11" s="2"/>
      <c r="CD11" s="2"/>
      <c r="CE11" s="7"/>
      <c r="CF11" s="2"/>
      <c r="CG11" s="2"/>
      <c r="CH11" s="2"/>
      <c r="CI11" s="7"/>
      <c r="CJ11" s="2"/>
      <c r="CK11" s="2"/>
      <c r="CL11" s="2"/>
      <c r="CM11" s="7"/>
      <c r="CN11" s="2"/>
      <c r="CO11" s="2"/>
      <c r="CP11" s="2"/>
    </row>
    <row r="12" spans="1:94">
      <c r="B12" s="31" t="s">
        <v>81</v>
      </c>
      <c r="C12" s="34" t="s">
        <v>5</v>
      </c>
      <c r="D12" s="34" t="s">
        <v>5</v>
      </c>
      <c r="E12" s="34" t="s">
        <v>5</v>
      </c>
      <c r="F12" s="34" t="s">
        <v>5</v>
      </c>
      <c r="G12" s="58" t="s">
        <v>5</v>
      </c>
      <c r="H12" s="34" t="s">
        <v>5</v>
      </c>
      <c r="I12" s="34" t="s">
        <v>5</v>
      </c>
      <c r="J12" s="34" t="s">
        <v>5</v>
      </c>
      <c r="K12" s="58" t="s">
        <v>5</v>
      </c>
      <c r="L12" s="34" t="s">
        <v>5</v>
      </c>
      <c r="M12" s="34" t="s">
        <v>5</v>
      </c>
      <c r="N12" s="34" t="s">
        <v>5</v>
      </c>
      <c r="O12" s="58" t="s">
        <v>5</v>
      </c>
      <c r="P12" s="34" t="s">
        <v>5</v>
      </c>
      <c r="Q12" s="34" t="s">
        <v>5</v>
      </c>
      <c r="R12" s="34" t="s">
        <v>5</v>
      </c>
      <c r="S12" s="58" t="s">
        <v>5</v>
      </c>
      <c r="T12" s="34" t="s">
        <v>5</v>
      </c>
      <c r="U12" s="34" t="s">
        <v>5</v>
      </c>
      <c r="V12" s="34" t="s">
        <v>5</v>
      </c>
      <c r="W12" s="69">
        <v>11.6</v>
      </c>
      <c r="X12" s="70">
        <v>12.7</v>
      </c>
      <c r="Y12" s="70">
        <v>12.8</v>
      </c>
      <c r="Z12" s="70">
        <v>14</v>
      </c>
      <c r="AA12" s="69">
        <v>13.1</v>
      </c>
      <c r="AB12" s="70">
        <v>13.6</v>
      </c>
      <c r="AC12" s="70">
        <v>13.6</v>
      </c>
      <c r="AD12" s="70">
        <v>13.4</v>
      </c>
      <c r="AE12" s="69">
        <v>14.5</v>
      </c>
      <c r="AF12" s="70">
        <v>15.3</v>
      </c>
      <c r="AG12" s="70">
        <v>15.1</v>
      </c>
      <c r="AH12" s="70">
        <v>14.1</v>
      </c>
      <c r="AI12" s="69">
        <v>13.7</v>
      </c>
      <c r="AJ12" s="70">
        <v>13.8</v>
      </c>
      <c r="AK12" s="70">
        <v>10.5</v>
      </c>
      <c r="AL12" s="70">
        <v>7.2</v>
      </c>
      <c r="AM12" s="69">
        <v>9.1999999999999993</v>
      </c>
      <c r="AN12" s="70">
        <v>10.3</v>
      </c>
      <c r="AO12" s="70">
        <v>10.6</v>
      </c>
      <c r="AP12" s="70">
        <v>11.3</v>
      </c>
      <c r="AQ12" s="69">
        <v>12</v>
      </c>
      <c r="AR12" s="70">
        <v>11.3</v>
      </c>
      <c r="AS12" s="70">
        <v>10.7</v>
      </c>
      <c r="AT12" s="70">
        <v>10.7</v>
      </c>
      <c r="AU12" s="69">
        <v>10.8</v>
      </c>
      <c r="AV12" s="70">
        <v>10.199999999999999</v>
      </c>
      <c r="AW12" s="70">
        <v>10.1</v>
      </c>
      <c r="AX12" s="70">
        <v>9.9</v>
      </c>
      <c r="AY12" s="69">
        <v>10</v>
      </c>
      <c r="AZ12" s="70">
        <v>10.4</v>
      </c>
      <c r="BA12" s="70">
        <v>10.5</v>
      </c>
      <c r="BB12" s="70">
        <v>11.5</v>
      </c>
      <c r="BC12" s="69">
        <v>11.7</v>
      </c>
      <c r="BD12" s="70">
        <v>12</v>
      </c>
      <c r="BE12" s="70">
        <v>13</v>
      </c>
      <c r="BF12" s="70">
        <v>13.5</v>
      </c>
      <c r="BG12" s="69">
        <v>13.5</v>
      </c>
      <c r="BH12" s="70">
        <v>13.6</v>
      </c>
      <c r="BI12" s="70">
        <v>14.7</v>
      </c>
      <c r="BJ12" s="70">
        <v>15.7</v>
      </c>
      <c r="BK12" s="69">
        <v>15.7</v>
      </c>
      <c r="BL12" s="70">
        <v>16.3</v>
      </c>
      <c r="BM12" s="70">
        <v>15.6</v>
      </c>
      <c r="BN12" s="70">
        <v>15.6</v>
      </c>
      <c r="BO12" s="69">
        <v>15</v>
      </c>
      <c r="BP12" s="70">
        <v>14.3</v>
      </c>
      <c r="BQ12" s="70">
        <v>14.8</v>
      </c>
      <c r="BR12" s="70">
        <v>15.4</v>
      </c>
      <c r="BS12" s="69">
        <v>15.2</v>
      </c>
      <c r="BT12" s="70">
        <v>15.5</v>
      </c>
      <c r="BU12" s="70">
        <v>14.6</v>
      </c>
      <c r="BV12" s="70">
        <v>14.5</v>
      </c>
      <c r="BW12" s="69">
        <v>24.4</v>
      </c>
      <c r="BX12" s="70">
        <v>14.2</v>
      </c>
      <c r="BY12" s="70">
        <v>14</v>
      </c>
      <c r="BZ12" s="70">
        <v>13</v>
      </c>
      <c r="CA12" s="69">
        <v>10.8</v>
      </c>
      <c r="CB12" s="70">
        <v>10</v>
      </c>
      <c r="CC12" s="70">
        <v>10.1</v>
      </c>
      <c r="CD12" s="70">
        <v>9.1999999999999993</v>
      </c>
      <c r="CE12" s="69">
        <v>6.7</v>
      </c>
      <c r="CF12" s="70">
        <v>7.2</v>
      </c>
      <c r="CG12" s="70">
        <v>7.8</v>
      </c>
      <c r="CH12" s="70">
        <v>8.6999999999999993</v>
      </c>
      <c r="CI12" s="69">
        <v>9.1</v>
      </c>
      <c r="CJ12" s="70">
        <v>9.6999999999999993</v>
      </c>
      <c r="CK12" s="70">
        <v>10.1</v>
      </c>
      <c r="CL12" s="70">
        <v>9.4</v>
      </c>
      <c r="CM12" s="69">
        <v>10.5</v>
      </c>
      <c r="CN12" s="70">
        <v>10.3</v>
      </c>
      <c r="CO12" s="70">
        <v>9.3000000000000007</v>
      </c>
      <c r="CP12" s="70">
        <v>8.6</v>
      </c>
    </row>
    <row r="13" spans="1:94">
      <c r="B13" s="31" t="s">
        <v>80</v>
      </c>
      <c r="C13" s="34" t="s">
        <v>5</v>
      </c>
      <c r="D13" s="34" t="s">
        <v>5</v>
      </c>
      <c r="E13" s="34" t="s">
        <v>5</v>
      </c>
      <c r="F13" s="34" t="s">
        <v>5</v>
      </c>
      <c r="G13" s="58" t="s">
        <v>5</v>
      </c>
      <c r="H13" s="34" t="s">
        <v>5</v>
      </c>
      <c r="I13" s="34" t="s">
        <v>5</v>
      </c>
      <c r="J13" s="34" t="s">
        <v>5</v>
      </c>
      <c r="K13" s="58" t="s">
        <v>5</v>
      </c>
      <c r="L13" s="34" t="s">
        <v>5</v>
      </c>
      <c r="M13" s="34" t="s">
        <v>5</v>
      </c>
      <c r="N13" s="34" t="s">
        <v>5</v>
      </c>
      <c r="O13" s="58" t="s">
        <v>5</v>
      </c>
      <c r="P13" s="34" t="s">
        <v>5</v>
      </c>
      <c r="Q13" s="34" t="s">
        <v>5</v>
      </c>
      <c r="R13" s="34" t="s">
        <v>5</v>
      </c>
      <c r="S13" s="58" t="s">
        <v>5</v>
      </c>
      <c r="T13" s="34" t="s">
        <v>5</v>
      </c>
      <c r="U13" s="34" t="s">
        <v>5</v>
      </c>
      <c r="V13" s="34" t="s">
        <v>5</v>
      </c>
      <c r="W13" s="69">
        <v>4.2</v>
      </c>
      <c r="X13" s="70">
        <v>4.3</v>
      </c>
      <c r="Y13" s="70">
        <v>4.0999999999999996</v>
      </c>
      <c r="Z13" s="70">
        <v>4.5999999999999996</v>
      </c>
      <c r="AA13" s="69">
        <v>4.5</v>
      </c>
      <c r="AB13" s="70">
        <v>4.7</v>
      </c>
      <c r="AC13" s="70">
        <v>4.4000000000000004</v>
      </c>
      <c r="AD13" s="70">
        <v>4.5999999999999996</v>
      </c>
      <c r="AE13" s="69">
        <v>4.4000000000000004</v>
      </c>
      <c r="AF13" s="70">
        <v>4.3</v>
      </c>
      <c r="AG13" s="70">
        <v>4.3</v>
      </c>
      <c r="AH13" s="70">
        <v>3.7</v>
      </c>
      <c r="AI13" s="69">
        <v>3.9</v>
      </c>
      <c r="AJ13" s="70">
        <v>3.8</v>
      </c>
      <c r="AK13" s="70">
        <v>3.1</v>
      </c>
      <c r="AL13" s="70">
        <v>2.6</v>
      </c>
      <c r="AM13" s="69">
        <v>2.6</v>
      </c>
      <c r="AN13" s="70">
        <v>2.7</v>
      </c>
      <c r="AO13" s="70">
        <v>2.8</v>
      </c>
      <c r="AP13" s="70">
        <v>3.1</v>
      </c>
      <c r="AQ13" s="69">
        <v>3.3</v>
      </c>
      <c r="AR13" s="70">
        <v>3.2</v>
      </c>
      <c r="AS13" s="70">
        <v>3.1</v>
      </c>
      <c r="AT13" s="70">
        <v>3.2</v>
      </c>
      <c r="AU13" s="69">
        <v>2.8</v>
      </c>
      <c r="AV13" s="70">
        <v>2.7</v>
      </c>
      <c r="AW13" s="70">
        <v>2.7</v>
      </c>
      <c r="AX13" s="70">
        <v>3.3</v>
      </c>
      <c r="AY13" s="69">
        <v>3</v>
      </c>
      <c r="AZ13" s="70">
        <v>2.8</v>
      </c>
      <c r="BA13" s="70">
        <v>2.8</v>
      </c>
      <c r="BB13" s="70">
        <v>3</v>
      </c>
      <c r="BC13" s="69">
        <v>3.1</v>
      </c>
      <c r="BD13" s="70">
        <v>3.3</v>
      </c>
      <c r="BE13" s="70">
        <v>3.2</v>
      </c>
      <c r="BF13" s="70">
        <v>3.3</v>
      </c>
      <c r="BG13" s="69">
        <v>3.4</v>
      </c>
      <c r="BH13" s="70">
        <v>3.4</v>
      </c>
      <c r="BI13" s="70">
        <v>3.6</v>
      </c>
      <c r="BJ13" s="70">
        <v>3.5</v>
      </c>
      <c r="BK13" s="69">
        <v>3.5</v>
      </c>
      <c r="BL13" s="70">
        <v>5.5</v>
      </c>
      <c r="BM13" s="70">
        <v>3.4</v>
      </c>
      <c r="BN13" s="70">
        <v>3.3</v>
      </c>
      <c r="BO13" s="69">
        <v>3.1</v>
      </c>
      <c r="BP13" s="70">
        <v>3.3</v>
      </c>
      <c r="BQ13" s="70">
        <v>2.7</v>
      </c>
      <c r="BR13" s="70">
        <v>2.8</v>
      </c>
      <c r="BS13" s="69">
        <v>3</v>
      </c>
      <c r="BT13" s="70">
        <v>3.1</v>
      </c>
      <c r="BU13" s="70">
        <v>3.1</v>
      </c>
      <c r="BV13" s="70">
        <v>3.1</v>
      </c>
      <c r="BW13" s="69">
        <v>2.8</v>
      </c>
      <c r="BX13" s="70">
        <v>2.9</v>
      </c>
      <c r="BY13" s="70">
        <v>3</v>
      </c>
      <c r="BZ13" s="70">
        <v>2.5</v>
      </c>
      <c r="CA13" s="69">
        <v>2.6</v>
      </c>
      <c r="CB13" s="70">
        <v>2.7</v>
      </c>
      <c r="CC13" s="70">
        <v>2.7</v>
      </c>
      <c r="CD13" s="70">
        <v>2.6</v>
      </c>
      <c r="CE13" s="69">
        <v>2</v>
      </c>
      <c r="CF13" s="70">
        <v>1.9</v>
      </c>
      <c r="CG13" s="70">
        <v>2.4</v>
      </c>
      <c r="CH13" s="70">
        <v>2.5</v>
      </c>
      <c r="CI13" s="69">
        <v>2.4</v>
      </c>
      <c r="CJ13" s="70">
        <v>2.7</v>
      </c>
      <c r="CK13" s="70">
        <v>2.6</v>
      </c>
      <c r="CL13" s="70">
        <v>2.7</v>
      </c>
      <c r="CM13" s="69">
        <v>2.9</v>
      </c>
      <c r="CN13" s="70">
        <v>3.7</v>
      </c>
      <c r="CO13" s="70">
        <v>3.4</v>
      </c>
      <c r="CP13" s="70">
        <v>2.9</v>
      </c>
    </row>
    <row r="14" spans="1:94">
      <c r="B14" s="50" t="s">
        <v>83</v>
      </c>
      <c r="C14" s="34" t="s">
        <v>5</v>
      </c>
      <c r="D14" s="34" t="s">
        <v>5</v>
      </c>
      <c r="E14" s="34" t="s">
        <v>5</v>
      </c>
      <c r="F14" s="34" t="s">
        <v>5</v>
      </c>
      <c r="G14" s="58" t="s">
        <v>5</v>
      </c>
      <c r="H14" s="34" t="s">
        <v>5</v>
      </c>
      <c r="I14" s="34" t="s">
        <v>5</v>
      </c>
      <c r="J14" s="34" t="s">
        <v>5</v>
      </c>
      <c r="K14" s="58" t="s">
        <v>5</v>
      </c>
      <c r="L14" s="34" t="s">
        <v>5</v>
      </c>
      <c r="M14" s="34" t="s">
        <v>5</v>
      </c>
      <c r="N14" s="34" t="s">
        <v>5</v>
      </c>
      <c r="O14" s="58" t="s">
        <v>5</v>
      </c>
      <c r="P14" s="34" t="s">
        <v>5</v>
      </c>
      <c r="Q14" s="34" t="s">
        <v>5</v>
      </c>
      <c r="R14" s="34" t="s">
        <v>5</v>
      </c>
      <c r="S14" s="58" t="s">
        <v>5</v>
      </c>
      <c r="T14" s="34" t="s">
        <v>5</v>
      </c>
      <c r="U14" s="34" t="s">
        <v>5</v>
      </c>
      <c r="V14" s="34" t="s">
        <v>5</v>
      </c>
      <c r="W14" s="58" t="s">
        <v>5</v>
      </c>
      <c r="X14" s="34" t="s">
        <v>5</v>
      </c>
      <c r="Y14" s="35" t="s">
        <v>5</v>
      </c>
      <c r="Z14" s="35" t="s">
        <v>5</v>
      </c>
      <c r="AA14" s="58" t="s">
        <v>5</v>
      </c>
      <c r="AB14" s="34" t="s">
        <v>5</v>
      </c>
      <c r="AC14" s="35" t="s">
        <v>5</v>
      </c>
      <c r="AD14" s="35" t="s">
        <v>5</v>
      </c>
      <c r="AE14" s="58" t="s">
        <v>5</v>
      </c>
      <c r="AF14" s="34" t="s">
        <v>5</v>
      </c>
      <c r="AG14" s="35" t="s">
        <v>5</v>
      </c>
      <c r="AH14" s="35" t="s">
        <v>5</v>
      </c>
      <c r="AI14" s="58" t="s">
        <v>5</v>
      </c>
      <c r="AJ14" s="34" t="s">
        <v>5</v>
      </c>
      <c r="AK14" s="35" t="s">
        <v>5</v>
      </c>
      <c r="AL14" s="35" t="s">
        <v>5</v>
      </c>
      <c r="AM14" s="58" t="s">
        <v>5</v>
      </c>
      <c r="AN14" s="34" t="s">
        <v>5</v>
      </c>
      <c r="AO14" s="35" t="s">
        <v>5</v>
      </c>
      <c r="AP14" s="35" t="s">
        <v>5</v>
      </c>
      <c r="AQ14" s="58" t="s">
        <v>5</v>
      </c>
      <c r="AR14" s="34" t="s">
        <v>5</v>
      </c>
      <c r="AS14" s="35" t="s">
        <v>5</v>
      </c>
      <c r="AT14" s="35" t="s">
        <v>5</v>
      </c>
      <c r="AU14" s="58" t="s">
        <v>5</v>
      </c>
      <c r="AV14" s="34" t="s">
        <v>5</v>
      </c>
      <c r="AW14" s="35" t="s">
        <v>5</v>
      </c>
      <c r="AX14" s="35" t="s">
        <v>5</v>
      </c>
      <c r="AY14" s="58" t="s">
        <v>5</v>
      </c>
      <c r="AZ14" s="34" t="s">
        <v>5</v>
      </c>
      <c r="BA14" s="35" t="s">
        <v>5</v>
      </c>
      <c r="BB14" s="35" t="s">
        <v>5</v>
      </c>
      <c r="BC14" s="58" t="s">
        <v>5</v>
      </c>
      <c r="BD14" s="34" t="s">
        <v>5</v>
      </c>
      <c r="BE14" s="35" t="s">
        <v>5</v>
      </c>
      <c r="BF14" s="35" t="s">
        <v>5</v>
      </c>
      <c r="BG14" s="58" t="s">
        <v>5</v>
      </c>
      <c r="BH14" s="34" t="s">
        <v>5</v>
      </c>
      <c r="BI14" s="35" t="s">
        <v>5</v>
      </c>
      <c r="BJ14" s="35" t="s">
        <v>5</v>
      </c>
      <c r="BK14" s="58" t="s">
        <v>5</v>
      </c>
      <c r="BL14" s="34" t="s">
        <v>5</v>
      </c>
      <c r="BM14" s="35" t="s">
        <v>5</v>
      </c>
      <c r="BN14" s="35" t="s">
        <v>5</v>
      </c>
      <c r="BO14" s="58" t="s">
        <v>5</v>
      </c>
      <c r="BP14" s="34" t="s">
        <v>5</v>
      </c>
      <c r="BQ14" s="35" t="s">
        <v>5</v>
      </c>
      <c r="BR14" s="35" t="s">
        <v>5</v>
      </c>
      <c r="BS14" s="58" t="s">
        <v>5</v>
      </c>
      <c r="BT14" s="34" t="s">
        <v>5</v>
      </c>
      <c r="BU14" s="35" t="s">
        <v>5</v>
      </c>
      <c r="BV14" s="35" t="s">
        <v>5</v>
      </c>
      <c r="BW14" s="58" t="s">
        <v>5</v>
      </c>
      <c r="BX14" s="34" t="s">
        <v>5</v>
      </c>
      <c r="BY14" s="35" t="s">
        <v>5</v>
      </c>
      <c r="BZ14" s="35" t="s">
        <v>5</v>
      </c>
      <c r="CA14" s="69">
        <v>2</v>
      </c>
      <c r="CB14" s="70">
        <v>2.2000000000000002</v>
      </c>
      <c r="CC14" s="90">
        <v>1.5</v>
      </c>
      <c r="CD14" s="90">
        <v>2.1</v>
      </c>
      <c r="CE14" s="69">
        <v>1.7</v>
      </c>
      <c r="CF14" s="70">
        <v>1.3</v>
      </c>
      <c r="CG14" s="90">
        <v>1.6</v>
      </c>
      <c r="CH14" s="90">
        <v>1.8</v>
      </c>
      <c r="CI14" s="69">
        <v>1.9</v>
      </c>
      <c r="CJ14" s="90">
        <v>2</v>
      </c>
      <c r="CK14" s="90">
        <v>2.5</v>
      </c>
      <c r="CL14" s="90">
        <v>2.6</v>
      </c>
      <c r="CM14" s="99">
        <v>2.5</v>
      </c>
      <c r="CN14" s="90">
        <v>2.5</v>
      </c>
      <c r="CO14" s="90">
        <v>2.2999999999999998</v>
      </c>
      <c r="CP14" s="90">
        <v>2.7</v>
      </c>
    </row>
    <row r="15" spans="1:94">
      <c r="B15" s="51" t="s">
        <v>74</v>
      </c>
      <c r="C15" s="39"/>
      <c r="D15" s="39"/>
      <c r="E15" s="39"/>
      <c r="F15" s="39"/>
      <c r="G15" s="60"/>
      <c r="H15" s="39"/>
      <c r="I15" s="39"/>
      <c r="J15" s="39"/>
      <c r="K15" s="60"/>
      <c r="L15" s="39"/>
      <c r="M15" s="39"/>
      <c r="N15" s="39"/>
      <c r="O15" s="60"/>
      <c r="P15" s="39"/>
      <c r="Q15" s="39"/>
      <c r="R15" s="39"/>
      <c r="S15" s="60"/>
      <c r="T15" s="39"/>
      <c r="U15" s="39"/>
      <c r="V15" s="39"/>
      <c r="W15" s="60"/>
      <c r="X15" s="4"/>
      <c r="Y15" s="2"/>
      <c r="Z15" s="2"/>
      <c r="AA15" s="60"/>
      <c r="AB15" s="4"/>
      <c r="AC15" s="2"/>
      <c r="AD15" s="2"/>
      <c r="AE15" s="60"/>
      <c r="AF15" s="4"/>
      <c r="AG15" s="2"/>
      <c r="AH15" s="2"/>
      <c r="AI15" s="60"/>
      <c r="AJ15" s="4"/>
      <c r="AK15" s="2"/>
      <c r="AL15" s="2"/>
      <c r="AM15" s="60"/>
      <c r="AN15" s="4"/>
      <c r="AO15" s="2"/>
      <c r="AP15" s="2"/>
      <c r="AQ15" s="60"/>
      <c r="AR15" s="4"/>
      <c r="AS15" s="2"/>
      <c r="AT15" s="2"/>
      <c r="AU15" s="60"/>
      <c r="AV15" s="4"/>
      <c r="AW15" s="2"/>
      <c r="AX15" s="2"/>
      <c r="AY15" s="60"/>
      <c r="AZ15" s="4"/>
      <c r="BA15" s="2"/>
      <c r="BB15" s="2"/>
      <c r="BC15" s="60"/>
      <c r="BD15" s="4"/>
      <c r="BE15" s="2"/>
      <c r="BF15" s="2"/>
      <c r="BG15" s="60"/>
      <c r="BH15" s="4"/>
      <c r="BI15" s="2"/>
      <c r="BJ15" s="2"/>
      <c r="BK15" s="60"/>
      <c r="BL15" s="4"/>
      <c r="BM15" s="2"/>
      <c r="BN15" s="2"/>
      <c r="BO15" s="60"/>
      <c r="BP15" s="4"/>
      <c r="BQ15" s="2"/>
      <c r="BR15" s="2"/>
      <c r="BS15" s="6"/>
      <c r="BT15" s="4"/>
      <c r="BU15" s="2"/>
      <c r="BV15" s="2"/>
      <c r="BW15" s="6"/>
      <c r="BX15" s="4"/>
      <c r="BY15" s="2"/>
      <c r="BZ15" s="2"/>
      <c r="CA15" s="6"/>
      <c r="CB15" s="4"/>
      <c r="CC15" s="2"/>
      <c r="CD15" s="2"/>
      <c r="CE15" s="6"/>
      <c r="CF15" s="4"/>
      <c r="CG15" s="2"/>
      <c r="CH15" s="2"/>
      <c r="CI15" s="6"/>
      <c r="CK15" s="2"/>
      <c r="CL15" s="2"/>
      <c r="CM15" s="6"/>
      <c r="CN15" s="2"/>
      <c r="CO15" s="2"/>
      <c r="CP15" s="2"/>
    </row>
    <row r="16" spans="1:94">
      <c r="B16" s="52" t="s">
        <v>40</v>
      </c>
      <c r="C16" s="34" t="s">
        <v>5</v>
      </c>
      <c r="D16" s="34" t="s">
        <v>5</v>
      </c>
      <c r="E16" s="34" t="s">
        <v>5</v>
      </c>
      <c r="F16" s="34" t="s">
        <v>5</v>
      </c>
      <c r="G16" s="58" t="s">
        <v>5</v>
      </c>
      <c r="H16" s="34" t="s">
        <v>5</v>
      </c>
      <c r="I16" s="34" t="s">
        <v>5</v>
      </c>
      <c r="J16" s="34" t="s">
        <v>5</v>
      </c>
      <c r="K16" s="58" t="s">
        <v>5</v>
      </c>
      <c r="L16" s="34" t="s">
        <v>5</v>
      </c>
      <c r="M16" s="34" t="s">
        <v>5</v>
      </c>
      <c r="N16" s="34" t="s">
        <v>5</v>
      </c>
      <c r="O16" s="58" t="s">
        <v>5</v>
      </c>
      <c r="P16" s="34" t="s">
        <v>5</v>
      </c>
      <c r="Q16" s="34" t="s">
        <v>5</v>
      </c>
      <c r="R16" s="34" t="s">
        <v>5</v>
      </c>
      <c r="S16" s="58" t="s">
        <v>5</v>
      </c>
      <c r="T16" s="34" t="s">
        <v>5</v>
      </c>
      <c r="U16" s="34" t="s">
        <v>5</v>
      </c>
      <c r="V16" s="34" t="s">
        <v>5</v>
      </c>
      <c r="W16" s="100">
        <v>10.8</v>
      </c>
      <c r="X16" s="70">
        <v>13.4</v>
      </c>
      <c r="Y16" s="70">
        <v>13.9</v>
      </c>
      <c r="Z16" s="70">
        <v>19.100000000000001</v>
      </c>
      <c r="AA16" s="100">
        <v>15.2</v>
      </c>
      <c r="AB16" s="70">
        <v>18.7</v>
      </c>
      <c r="AC16" s="70">
        <v>20</v>
      </c>
      <c r="AD16" s="70">
        <v>20.6</v>
      </c>
      <c r="AE16" s="100">
        <v>16.100000000000001</v>
      </c>
      <c r="AF16" s="70">
        <v>17.600000000000001</v>
      </c>
      <c r="AG16" s="70">
        <v>16.399999999999999</v>
      </c>
      <c r="AH16" s="70">
        <v>18.100000000000001</v>
      </c>
      <c r="AI16" s="100">
        <v>14.9</v>
      </c>
      <c r="AJ16" s="70">
        <v>15.8</v>
      </c>
      <c r="AK16" s="70">
        <v>13.6</v>
      </c>
      <c r="AL16" s="70">
        <v>13.8</v>
      </c>
      <c r="AM16" s="100">
        <v>13</v>
      </c>
      <c r="AN16" s="70">
        <v>16.2</v>
      </c>
      <c r="AO16" s="70">
        <v>15.4</v>
      </c>
      <c r="AP16" s="70">
        <v>18.600000000000001</v>
      </c>
      <c r="AQ16" s="100">
        <v>18.100000000000001</v>
      </c>
      <c r="AR16" s="70">
        <v>21.5</v>
      </c>
      <c r="AS16" s="70">
        <v>21.9</v>
      </c>
      <c r="AT16" s="70">
        <v>22.9</v>
      </c>
      <c r="AU16" s="100">
        <v>21.4</v>
      </c>
      <c r="AV16" s="70">
        <v>25.5</v>
      </c>
      <c r="AW16" s="70">
        <v>22.2</v>
      </c>
      <c r="AX16" s="70">
        <v>25.1</v>
      </c>
      <c r="AY16" s="100">
        <v>21.9</v>
      </c>
      <c r="AZ16" s="70">
        <v>21.3</v>
      </c>
      <c r="BA16" s="70">
        <v>20.3</v>
      </c>
      <c r="BB16" s="70">
        <v>22.2</v>
      </c>
      <c r="BC16" s="100">
        <v>20</v>
      </c>
      <c r="BD16" s="70">
        <v>24</v>
      </c>
      <c r="BE16" s="70">
        <v>21.2</v>
      </c>
      <c r="BF16" s="70">
        <v>25.8</v>
      </c>
      <c r="BG16" s="100">
        <v>16.8</v>
      </c>
      <c r="BH16" s="70">
        <v>21.9</v>
      </c>
      <c r="BI16" s="70">
        <v>21.2</v>
      </c>
      <c r="BJ16" s="70">
        <v>24</v>
      </c>
      <c r="BK16" s="100">
        <v>21.2</v>
      </c>
      <c r="BL16" s="70">
        <v>26.6</v>
      </c>
      <c r="BM16" s="70">
        <v>26.2</v>
      </c>
      <c r="BN16" s="70">
        <v>24.5</v>
      </c>
      <c r="BO16" s="100">
        <v>21.2</v>
      </c>
      <c r="BP16" s="70">
        <v>24</v>
      </c>
      <c r="BQ16" s="70">
        <v>23.6</v>
      </c>
      <c r="BR16" s="70">
        <v>28.7</v>
      </c>
      <c r="BS16" s="69">
        <v>22.5</v>
      </c>
      <c r="BT16" s="70">
        <v>24.1</v>
      </c>
      <c r="BU16" s="70">
        <v>26.1</v>
      </c>
      <c r="BV16" s="70">
        <v>24.7</v>
      </c>
      <c r="BW16" s="69">
        <v>21.8</v>
      </c>
      <c r="BX16" s="70">
        <v>24.8</v>
      </c>
      <c r="BY16" s="70">
        <v>21.9</v>
      </c>
      <c r="BZ16" s="70">
        <v>26</v>
      </c>
      <c r="CA16" s="58" t="s">
        <v>5</v>
      </c>
      <c r="CB16" s="34" t="s">
        <v>5</v>
      </c>
      <c r="CC16" s="34" t="s">
        <v>5</v>
      </c>
      <c r="CD16" s="34" t="s">
        <v>5</v>
      </c>
      <c r="CE16" s="58" t="s">
        <v>5</v>
      </c>
      <c r="CF16" s="34" t="s">
        <v>5</v>
      </c>
      <c r="CG16" s="34" t="s">
        <v>5</v>
      </c>
      <c r="CH16" s="34" t="s">
        <v>5</v>
      </c>
      <c r="CI16" s="58" t="s">
        <v>5</v>
      </c>
      <c r="CJ16" s="34" t="s">
        <v>5</v>
      </c>
      <c r="CK16" s="34" t="s">
        <v>5</v>
      </c>
      <c r="CL16" s="34" t="s">
        <v>5</v>
      </c>
      <c r="CM16" s="58" t="s">
        <v>5</v>
      </c>
      <c r="CN16" s="34" t="s">
        <v>5</v>
      </c>
      <c r="CO16" s="34" t="s">
        <v>5</v>
      </c>
      <c r="CP16" s="34" t="s">
        <v>5</v>
      </c>
    </row>
    <row r="17" spans="1:94">
      <c r="B17" s="52" t="s">
        <v>36</v>
      </c>
      <c r="C17" s="34" t="s">
        <v>5</v>
      </c>
      <c r="D17" s="34" t="s">
        <v>5</v>
      </c>
      <c r="E17" s="34" t="s">
        <v>5</v>
      </c>
      <c r="F17" s="34" t="s">
        <v>5</v>
      </c>
      <c r="G17" s="58" t="s">
        <v>5</v>
      </c>
      <c r="H17" s="34" t="s">
        <v>5</v>
      </c>
      <c r="I17" s="34" t="s">
        <v>5</v>
      </c>
      <c r="J17" s="34" t="s">
        <v>5</v>
      </c>
      <c r="K17" s="58" t="s">
        <v>5</v>
      </c>
      <c r="L17" s="34" t="s">
        <v>5</v>
      </c>
      <c r="M17" s="34" t="s">
        <v>5</v>
      </c>
      <c r="N17" s="34" t="s">
        <v>5</v>
      </c>
      <c r="O17" s="58" t="s">
        <v>5</v>
      </c>
      <c r="P17" s="34" t="s">
        <v>5</v>
      </c>
      <c r="Q17" s="34" t="s">
        <v>5</v>
      </c>
      <c r="R17" s="34" t="s">
        <v>5</v>
      </c>
      <c r="S17" s="58" t="s">
        <v>5</v>
      </c>
      <c r="T17" s="34" t="s">
        <v>5</v>
      </c>
      <c r="U17" s="34" t="s">
        <v>5</v>
      </c>
      <c r="V17" s="34" t="s">
        <v>5</v>
      </c>
      <c r="W17" s="58" t="s">
        <v>5</v>
      </c>
      <c r="X17" s="34" t="s">
        <v>5</v>
      </c>
      <c r="Y17" s="34" t="s">
        <v>5</v>
      </c>
      <c r="Z17" s="34" t="s">
        <v>5</v>
      </c>
      <c r="AA17" s="58" t="s">
        <v>5</v>
      </c>
      <c r="AB17" s="34" t="s">
        <v>5</v>
      </c>
      <c r="AC17" s="34" t="s">
        <v>5</v>
      </c>
      <c r="AD17" s="34" t="s">
        <v>5</v>
      </c>
      <c r="AE17" s="58" t="s">
        <v>5</v>
      </c>
      <c r="AF17" s="34" t="s">
        <v>5</v>
      </c>
      <c r="AG17" s="34" t="s">
        <v>5</v>
      </c>
      <c r="AH17" s="34" t="s">
        <v>5</v>
      </c>
      <c r="AI17" s="58" t="s">
        <v>5</v>
      </c>
      <c r="AJ17" s="34" t="s">
        <v>5</v>
      </c>
      <c r="AK17" s="34" t="s">
        <v>5</v>
      </c>
      <c r="AL17" s="34" t="s">
        <v>5</v>
      </c>
      <c r="AM17" s="58" t="s">
        <v>5</v>
      </c>
      <c r="AN17" s="34" t="s">
        <v>5</v>
      </c>
      <c r="AO17" s="34" t="s">
        <v>5</v>
      </c>
      <c r="AP17" s="34" t="s">
        <v>5</v>
      </c>
      <c r="AQ17" s="80">
        <v>1.5</v>
      </c>
      <c r="AR17" s="81">
        <v>0.1</v>
      </c>
      <c r="AS17" s="81">
        <v>1.3</v>
      </c>
      <c r="AT17" s="81">
        <v>1.2</v>
      </c>
      <c r="AU17" s="110">
        <v>0.6</v>
      </c>
      <c r="AV17" s="93">
        <v>1.5</v>
      </c>
      <c r="AW17" s="81">
        <v>0.8</v>
      </c>
      <c r="AX17" s="81">
        <v>-0.2</v>
      </c>
      <c r="AY17" s="110">
        <v>0.3</v>
      </c>
      <c r="AZ17" s="93">
        <v>0.1</v>
      </c>
      <c r="BA17" s="81">
        <v>0.3</v>
      </c>
      <c r="BB17" s="81">
        <v>0.3</v>
      </c>
      <c r="BC17" s="110">
        <v>1.1000000000000001</v>
      </c>
      <c r="BD17" s="93">
        <v>0.9</v>
      </c>
      <c r="BE17" s="81">
        <v>0.6</v>
      </c>
      <c r="BF17" s="81">
        <v>-0.1</v>
      </c>
      <c r="BG17" s="110">
        <v>-0.5</v>
      </c>
      <c r="BH17" s="93">
        <v>0.1</v>
      </c>
      <c r="BI17" s="81">
        <v>0</v>
      </c>
      <c r="BJ17" s="81">
        <v>0.3</v>
      </c>
      <c r="BK17" s="110">
        <v>-0.1</v>
      </c>
      <c r="BL17" s="93">
        <v>0.6</v>
      </c>
      <c r="BM17" s="81">
        <v>1.1000000000000001</v>
      </c>
      <c r="BN17" s="81">
        <v>0</v>
      </c>
      <c r="BO17" s="110">
        <v>-0.7</v>
      </c>
      <c r="BP17" s="93">
        <v>-0.3</v>
      </c>
      <c r="BQ17" s="81">
        <v>1</v>
      </c>
      <c r="BR17" s="81">
        <v>0.1</v>
      </c>
      <c r="BS17" s="110">
        <v>0</v>
      </c>
      <c r="BT17" s="101">
        <v>0</v>
      </c>
      <c r="BU17" s="81">
        <v>0.4</v>
      </c>
      <c r="BV17" s="81">
        <v>-0.9</v>
      </c>
      <c r="BW17" s="110">
        <v>0</v>
      </c>
      <c r="BX17" s="81">
        <v>0.1</v>
      </c>
      <c r="BY17" s="81">
        <v>-0.4</v>
      </c>
      <c r="BZ17" s="101">
        <v>0</v>
      </c>
      <c r="CA17" s="58" t="s">
        <v>5</v>
      </c>
      <c r="CB17" s="34" t="s">
        <v>5</v>
      </c>
      <c r="CC17" s="34" t="s">
        <v>5</v>
      </c>
      <c r="CD17" s="34" t="s">
        <v>5</v>
      </c>
      <c r="CE17" s="58" t="s">
        <v>5</v>
      </c>
      <c r="CF17" s="34" t="s">
        <v>5</v>
      </c>
      <c r="CG17" s="34" t="s">
        <v>5</v>
      </c>
      <c r="CH17" s="34" t="s">
        <v>5</v>
      </c>
      <c r="CI17" s="58" t="s">
        <v>5</v>
      </c>
      <c r="CJ17" s="34" t="s">
        <v>5</v>
      </c>
      <c r="CK17" s="34" t="s">
        <v>5</v>
      </c>
      <c r="CL17" s="34" t="s">
        <v>5</v>
      </c>
      <c r="CM17" s="58" t="s">
        <v>5</v>
      </c>
      <c r="CN17" s="34" t="s">
        <v>5</v>
      </c>
      <c r="CO17" s="34" t="s">
        <v>5</v>
      </c>
      <c r="CP17" s="34" t="s">
        <v>5</v>
      </c>
    </row>
    <row r="18" spans="1:94">
      <c r="B18" s="53" t="s">
        <v>38</v>
      </c>
      <c r="C18" s="36" t="s">
        <v>5</v>
      </c>
      <c r="D18" s="36" t="s">
        <v>5</v>
      </c>
      <c r="E18" s="36" t="s">
        <v>5</v>
      </c>
      <c r="F18" s="36" t="s">
        <v>5</v>
      </c>
      <c r="G18" s="61" t="s">
        <v>5</v>
      </c>
      <c r="H18" s="36" t="s">
        <v>5</v>
      </c>
      <c r="I18" s="36" t="s">
        <v>5</v>
      </c>
      <c r="J18" s="36" t="s">
        <v>5</v>
      </c>
      <c r="K18" s="61" t="s">
        <v>5</v>
      </c>
      <c r="L18" s="36" t="s">
        <v>5</v>
      </c>
      <c r="M18" s="36" t="s">
        <v>5</v>
      </c>
      <c r="N18" s="36" t="s">
        <v>5</v>
      </c>
      <c r="O18" s="61" t="s">
        <v>5</v>
      </c>
      <c r="P18" s="36" t="s">
        <v>5</v>
      </c>
      <c r="Q18" s="36" t="s">
        <v>5</v>
      </c>
      <c r="R18" s="36" t="s">
        <v>5</v>
      </c>
      <c r="S18" s="61" t="s">
        <v>5</v>
      </c>
      <c r="T18" s="36" t="s">
        <v>5</v>
      </c>
      <c r="U18" s="36" t="s">
        <v>5</v>
      </c>
      <c r="V18" s="36" t="s">
        <v>5</v>
      </c>
      <c r="W18" s="61" t="s">
        <v>5</v>
      </c>
      <c r="X18" s="36" t="s">
        <v>5</v>
      </c>
      <c r="Y18" s="36" t="s">
        <v>5</v>
      </c>
      <c r="Z18" s="36" t="s">
        <v>5</v>
      </c>
      <c r="AA18" s="61" t="s">
        <v>5</v>
      </c>
      <c r="AB18" s="36" t="s">
        <v>5</v>
      </c>
      <c r="AC18" s="36" t="s">
        <v>5</v>
      </c>
      <c r="AD18" s="36" t="s">
        <v>5</v>
      </c>
      <c r="AE18" s="61" t="s">
        <v>5</v>
      </c>
      <c r="AF18" s="36" t="s">
        <v>5</v>
      </c>
      <c r="AG18" s="36" t="s">
        <v>5</v>
      </c>
      <c r="AH18" s="36" t="s">
        <v>5</v>
      </c>
      <c r="AI18" s="61" t="s">
        <v>5</v>
      </c>
      <c r="AJ18" s="36" t="s">
        <v>5</v>
      </c>
      <c r="AK18" s="36" t="s">
        <v>5</v>
      </c>
      <c r="AL18" s="36" t="s">
        <v>5</v>
      </c>
      <c r="AM18" s="61" t="s">
        <v>5</v>
      </c>
      <c r="AN18" s="36" t="s">
        <v>5</v>
      </c>
      <c r="AO18" s="36" t="s">
        <v>5</v>
      </c>
      <c r="AP18" s="36" t="s">
        <v>5</v>
      </c>
      <c r="AQ18" s="111">
        <v>8.3000000000000004E-2</v>
      </c>
      <c r="AR18" s="94">
        <v>5.8999999999999997E-2</v>
      </c>
      <c r="AS18" s="95">
        <v>6.0999999999999999E-2</v>
      </c>
      <c r="AT18" s="95">
        <v>5.5E-2</v>
      </c>
      <c r="AU18" s="111">
        <v>3.1E-2</v>
      </c>
      <c r="AV18" s="94">
        <v>5.8999999999999997E-2</v>
      </c>
      <c r="AW18" s="95">
        <v>3.7999999999999999E-2</v>
      </c>
      <c r="AX18" s="95">
        <v>-8.9999999999999993E-3</v>
      </c>
      <c r="AY18" s="111">
        <v>1.7000000000000001E-2</v>
      </c>
      <c r="AZ18" s="94">
        <v>8.9999999999999993E-3</v>
      </c>
      <c r="BA18" s="95">
        <v>1.7999999999999999E-2</v>
      </c>
      <c r="BB18" s="95">
        <v>1.4E-2</v>
      </c>
      <c r="BC18" s="111">
        <v>5.6000000000000001E-2</v>
      </c>
      <c r="BD18" s="94">
        <f>+BD17/BD16</f>
        <v>3.7499999999999999E-2</v>
      </c>
      <c r="BE18" s="95">
        <v>3.2000000000000001E-2</v>
      </c>
      <c r="BF18" s="95">
        <v>-7.0000000000000001E-3</v>
      </c>
      <c r="BG18" s="111">
        <v>-3.5000000000000003E-2</v>
      </c>
      <c r="BH18" s="94">
        <f>+BH17/BH16</f>
        <v>4.5662100456621011E-3</v>
      </c>
      <c r="BI18" s="95">
        <v>4.0000000000000001E-3</v>
      </c>
      <c r="BJ18" s="95">
        <v>1.4E-2</v>
      </c>
      <c r="BK18" s="111">
        <v>-8.9999999999999993E-3</v>
      </c>
      <c r="BL18" s="94">
        <v>2.5999999999999999E-2</v>
      </c>
      <c r="BM18" s="95">
        <v>4.2999999999999997E-2</v>
      </c>
      <c r="BN18" s="95">
        <v>3.0000000000000001E-3</v>
      </c>
      <c r="BO18" s="111">
        <v>-3.5999999999999997E-2</v>
      </c>
      <c r="BP18" s="94">
        <v>-1.4999999999999999E-2</v>
      </c>
      <c r="BQ18" s="95">
        <v>4.5999999999999999E-2</v>
      </c>
      <c r="BR18" s="95">
        <v>4.0000000000000001E-3</v>
      </c>
      <c r="BS18" s="111">
        <v>2E-3</v>
      </c>
      <c r="BT18" s="96">
        <v>-1E-3</v>
      </c>
      <c r="BU18" s="95">
        <v>1.6E-2</v>
      </c>
      <c r="BV18" s="95">
        <v>-3.6999999999999998E-2</v>
      </c>
      <c r="BW18" s="111">
        <v>0</v>
      </c>
      <c r="BX18" s="96">
        <v>7.0000000000000001E-3</v>
      </c>
      <c r="BY18" s="95">
        <v>-2.1000000000000001E-2</v>
      </c>
      <c r="BZ18" s="95">
        <v>-1E-3</v>
      </c>
      <c r="CA18" s="61" t="s">
        <v>5</v>
      </c>
      <c r="CB18" s="36" t="s">
        <v>5</v>
      </c>
      <c r="CC18" s="36" t="s">
        <v>5</v>
      </c>
      <c r="CD18" s="36" t="s">
        <v>5</v>
      </c>
      <c r="CE18" s="61" t="s">
        <v>5</v>
      </c>
      <c r="CF18" s="36" t="s">
        <v>5</v>
      </c>
      <c r="CG18" s="36" t="s">
        <v>5</v>
      </c>
      <c r="CH18" s="36" t="s">
        <v>5</v>
      </c>
      <c r="CI18" s="61" t="s">
        <v>5</v>
      </c>
      <c r="CJ18" s="36" t="s">
        <v>5</v>
      </c>
      <c r="CK18" s="36" t="s">
        <v>5</v>
      </c>
      <c r="CL18" s="36" t="s">
        <v>5</v>
      </c>
      <c r="CM18" s="61" t="s">
        <v>5</v>
      </c>
      <c r="CN18" s="36" t="s">
        <v>5</v>
      </c>
      <c r="CO18" s="36" t="s">
        <v>5</v>
      </c>
      <c r="CP18" s="36" t="s">
        <v>5</v>
      </c>
    </row>
    <row r="19" spans="1:94">
      <c r="B19" s="54" t="s">
        <v>41</v>
      </c>
      <c r="C19" s="34"/>
      <c r="D19" s="34"/>
      <c r="E19" s="34"/>
      <c r="F19" s="34"/>
      <c r="G19" s="58"/>
      <c r="H19" s="34"/>
      <c r="I19" s="34"/>
      <c r="J19" s="34"/>
      <c r="K19" s="58"/>
      <c r="L19" s="34"/>
      <c r="M19" s="34"/>
      <c r="N19" s="34"/>
      <c r="O19" s="58"/>
      <c r="P19" s="34"/>
      <c r="Q19" s="34"/>
      <c r="R19" s="34"/>
      <c r="S19" s="58"/>
      <c r="T19" s="34"/>
      <c r="U19" s="34"/>
      <c r="V19" s="34"/>
      <c r="W19" s="58"/>
      <c r="X19" s="2"/>
      <c r="Y19" s="2"/>
      <c r="Z19" s="2"/>
      <c r="AA19" s="58"/>
      <c r="AB19" s="2"/>
      <c r="AC19" s="2"/>
      <c r="AD19" s="2"/>
      <c r="AE19" s="58"/>
      <c r="AF19" s="2"/>
      <c r="AG19" s="2"/>
      <c r="AH19" s="2"/>
      <c r="AI19" s="58"/>
      <c r="AJ19" s="2"/>
      <c r="AK19" s="2"/>
      <c r="AL19" s="2"/>
      <c r="AM19" s="58"/>
      <c r="AN19" s="2"/>
      <c r="AO19" s="2"/>
      <c r="AP19" s="2"/>
      <c r="AQ19" s="58"/>
      <c r="AR19" s="2"/>
      <c r="AS19" s="2"/>
      <c r="AT19" s="2"/>
      <c r="AU19" s="58"/>
      <c r="AV19" s="2"/>
      <c r="AW19" s="2"/>
      <c r="AX19" s="2"/>
      <c r="AY19" s="58"/>
      <c r="AZ19" s="2"/>
      <c r="BA19" s="2"/>
      <c r="BB19" s="2"/>
      <c r="BC19" s="58"/>
      <c r="BD19" s="2"/>
      <c r="BE19" s="2"/>
      <c r="BF19" s="2"/>
      <c r="BG19" s="58"/>
      <c r="BH19" s="2"/>
      <c r="BI19" s="2"/>
      <c r="BJ19" s="2"/>
      <c r="BK19" s="58"/>
      <c r="BL19" s="2"/>
      <c r="BM19" s="2"/>
      <c r="BN19" s="2"/>
      <c r="BO19" s="58"/>
      <c r="BP19" s="2"/>
      <c r="BQ19" s="2"/>
      <c r="BR19" s="2"/>
      <c r="BS19" s="7"/>
      <c r="BT19" s="2"/>
      <c r="BU19" s="2"/>
      <c r="BV19" s="2"/>
      <c r="BW19" s="7"/>
      <c r="BX19" s="2"/>
      <c r="BY19" s="2"/>
      <c r="BZ19" s="2"/>
      <c r="CA19" s="7"/>
      <c r="CB19" s="2"/>
      <c r="CC19" s="2"/>
      <c r="CD19" s="2"/>
      <c r="CE19" s="7"/>
      <c r="CF19" s="2"/>
      <c r="CG19" s="2"/>
      <c r="CH19" s="2"/>
      <c r="CI19" s="7"/>
      <c r="CJ19" s="2"/>
      <c r="CK19" s="2"/>
      <c r="CL19" s="2"/>
      <c r="CM19" s="7"/>
      <c r="CN19" s="2"/>
      <c r="CO19" s="2"/>
      <c r="CP19" s="2"/>
    </row>
    <row r="20" spans="1:94">
      <c r="B20" s="33" t="s">
        <v>77</v>
      </c>
      <c r="C20" s="34" t="s">
        <v>5</v>
      </c>
      <c r="D20" s="34" t="s">
        <v>5</v>
      </c>
      <c r="E20" s="34" t="s">
        <v>5</v>
      </c>
      <c r="F20" s="34" t="s">
        <v>5</v>
      </c>
      <c r="G20" s="58" t="s">
        <v>5</v>
      </c>
      <c r="H20" s="34" t="s">
        <v>5</v>
      </c>
      <c r="I20" s="34" t="s">
        <v>5</v>
      </c>
      <c r="J20" s="34" t="s">
        <v>5</v>
      </c>
      <c r="K20" s="58" t="s">
        <v>5</v>
      </c>
      <c r="L20" s="34" t="s">
        <v>5</v>
      </c>
      <c r="M20" s="34" t="s">
        <v>5</v>
      </c>
      <c r="N20" s="34" t="s">
        <v>5</v>
      </c>
      <c r="O20" s="58" t="s">
        <v>5</v>
      </c>
      <c r="P20" s="34" t="s">
        <v>5</v>
      </c>
      <c r="Q20" s="34" t="s">
        <v>5</v>
      </c>
      <c r="R20" s="34" t="s">
        <v>5</v>
      </c>
      <c r="S20" s="58" t="s">
        <v>5</v>
      </c>
      <c r="T20" s="34" t="s">
        <v>5</v>
      </c>
      <c r="U20" s="34" t="s">
        <v>5</v>
      </c>
      <c r="V20" s="34" t="s">
        <v>5</v>
      </c>
      <c r="W20" s="100">
        <v>5</v>
      </c>
      <c r="X20" s="70">
        <v>6.5</v>
      </c>
      <c r="Y20" s="70">
        <v>4.5999999999999996</v>
      </c>
      <c r="Z20" s="70">
        <v>8.9</v>
      </c>
      <c r="AA20" s="100">
        <v>6</v>
      </c>
      <c r="AB20" s="70">
        <v>7.7</v>
      </c>
      <c r="AC20" s="70">
        <v>6.5</v>
      </c>
      <c r="AD20" s="70">
        <v>6.9</v>
      </c>
      <c r="AE20" s="100">
        <v>3.8</v>
      </c>
      <c r="AF20" s="70">
        <v>6.1</v>
      </c>
      <c r="AG20" s="70">
        <v>4.4000000000000004</v>
      </c>
      <c r="AH20" s="70">
        <v>7.5</v>
      </c>
      <c r="AI20" s="100">
        <v>5.4</v>
      </c>
      <c r="AJ20" s="70">
        <v>5.8</v>
      </c>
      <c r="AK20" s="70">
        <v>4.5</v>
      </c>
      <c r="AL20" s="70">
        <v>4.8</v>
      </c>
      <c r="AM20" s="100">
        <v>3.2</v>
      </c>
      <c r="AN20" s="70">
        <v>4.5999999999999996</v>
      </c>
      <c r="AO20" s="70">
        <v>3.5</v>
      </c>
      <c r="AP20" s="70">
        <v>6.3</v>
      </c>
      <c r="AQ20" s="100">
        <v>5.0999999999999996</v>
      </c>
      <c r="AR20" s="70">
        <v>6.4</v>
      </c>
      <c r="AS20" s="70">
        <v>6.6</v>
      </c>
      <c r="AT20" s="70">
        <v>7.9</v>
      </c>
      <c r="AU20" s="100">
        <v>5</v>
      </c>
      <c r="AV20" s="70">
        <v>8.1999999999999993</v>
      </c>
      <c r="AW20" s="70">
        <v>5.3</v>
      </c>
      <c r="AX20" s="70">
        <v>8.8000000000000007</v>
      </c>
      <c r="AY20" s="100">
        <v>5.8</v>
      </c>
      <c r="AZ20" s="70">
        <v>7.2</v>
      </c>
      <c r="BA20" s="70">
        <v>5.7</v>
      </c>
      <c r="BB20" s="70">
        <v>7.8</v>
      </c>
      <c r="BC20" s="100">
        <v>5</v>
      </c>
      <c r="BD20" s="70">
        <v>7.3</v>
      </c>
      <c r="BE20" s="70">
        <v>3.7</v>
      </c>
      <c r="BF20" s="70">
        <v>9.4</v>
      </c>
      <c r="BG20" s="100">
        <v>4.5999999999999996</v>
      </c>
      <c r="BH20" s="70">
        <v>7.3</v>
      </c>
      <c r="BI20" s="70">
        <v>2.8</v>
      </c>
      <c r="BJ20" s="70">
        <v>6.4</v>
      </c>
      <c r="BK20" s="100">
        <v>4.4000000000000004</v>
      </c>
      <c r="BL20" s="70">
        <v>7.5</v>
      </c>
      <c r="BM20" s="70">
        <v>5.8</v>
      </c>
      <c r="BN20" s="70">
        <v>8</v>
      </c>
      <c r="BO20" s="100">
        <v>5.5</v>
      </c>
      <c r="BP20" s="70">
        <v>7.8</v>
      </c>
      <c r="BQ20" s="70">
        <v>4.4000000000000004</v>
      </c>
      <c r="BR20" s="70">
        <v>10.6</v>
      </c>
      <c r="BS20" s="69">
        <v>6.8</v>
      </c>
      <c r="BT20" s="70">
        <v>8.1999999999999993</v>
      </c>
      <c r="BU20" s="70">
        <v>8.3000000000000007</v>
      </c>
      <c r="BV20" s="70">
        <v>9.6999999999999993</v>
      </c>
      <c r="BW20" s="69">
        <v>7.6</v>
      </c>
      <c r="BX20" s="70">
        <v>9.8000000000000007</v>
      </c>
      <c r="BY20" s="70">
        <v>6.5</v>
      </c>
      <c r="BZ20" s="70">
        <v>11.2</v>
      </c>
      <c r="CA20" s="58" t="s">
        <v>5</v>
      </c>
      <c r="CB20" s="34" t="s">
        <v>5</v>
      </c>
      <c r="CC20" s="34" t="s">
        <v>5</v>
      </c>
      <c r="CD20" s="34" t="s">
        <v>5</v>
      </c>
      <c r="CE20" s="58" t="s">
        <v>5</v>
      </c>
      <c r="CF20" s="34" t="s">
        <v>5</v>
      </c>
      <c r="CG20" s="34" t="s">
        <v>5</v>
      </c>
      <c r="CH20" s="34" t="s">
        <v>5</v>
      </c>
      <c r="CI20" s="58" t="s">
        <v>5</v>
      </c>
      <c r="CJ20" s="34" t="s">
        <v>5</v>
      </c>
      <c r="CK20" s="34" t="s">
        <v>5</v>
      </c>
      <c r="CL20" s="34" t="s">
        <v>5</v>
      </c>
      <c r="CM20" s="58" t="s">
        <v>5</v>
      </c>
      <c r="CN20" s="34" t="s">
        <v>5</v>
      </c>
      <c r="CO20" s="34" t="s">
        <v>5</v>
      </c>
      <c r="CP20" s="34" t="s">
        <v>5</v>
      </c>
    </row>
    <row r="21" spans="1:94">
      <c r="B21" s="33" t="s">
        <v>65</v>
      </c>
      <c r="C21" s="34" t="s">
        <v>5</v>
      </c>
      <c r="D21" s="34" t="s">
        <v>5</v>
      </c>
      <c r="E21" s="34" t="s">
        <v>5</v>
      </c>
      <c r="F21" s="34" t="s">
        <v>5</v>
      </c>
      <c r="G21" s="58" t="s">
        <v>5</v>
      </c>
      <c r="H21" s="34" t="s">
        <v>5</v>
      </c>
      <c r="I21" s="34" t="s">
        <v>5</v>
      </c>
      <c r="J21" s="34" t="s">
        <v>5</v>
      </c>
      <c r="K21" s="58" t="s">
        <v>5</v>
      </c>
      <c r="L21" s="34" t="s">
        <v>5</v>
      </c>
      <c r="M21" s="34" t="s">
        <v>5</v>
      </c>
      <c r="N21" s="34" t="s">
        <v>5</v>
      </c>
      <c r="O21" s="58" t="s">
        <v>5</v>
      </c>
      <c r="P21" s="34" t="s">
        <v>5</v>
      </c>
      <c r="Q21" s="34" t="s">
        <v>5</v>
      </c>
      <c r="R21" s="34" t="s">
        <v>5</v>
      </c>
      <c r="S21" s="58" t="s">
        <v>5</v>
      </c>
      <c r="T21" s="34" t="s">
        <v>5</v>
      </c>
      <c r="U21" s="34" t="s">
        <v>5</v>
      </c>
      <c r="V21" s="34" t="s">
        <v>5</v>
      </c>
      <c r="W21" s="100">
        <v>5.5</v>
      </c>
      <c r="X21" s="70">
        <v>6.4</v>
      </c>
      <c r="Y21" s="70">
        <v>9</v>
      </c>
      <c r="Z21" s="70">
        <v>9.6</v>
      </c>
      <c r="AA21" s="100">
        <v>9</v>
      </c>
      <c r="AB21" s="70">
        <v>10.4</v>
      </c>
      <c r="AC21" s="70">
        <v>13.3</v>
      </c>
      <c r="AD21" s="70">
        <v>13.2</v>
      </c>
      <c r="AE21" s="100">
        <v>12.1</v>
      </c>
      <c r="AF21" s="70">
        <v>11.1</v>
      </c>
      <c r="AG21" s="70">
        <v>11.7</v>
      </c>
      <c r="AH21" s="70">
        <v>10</v>
      </c>
      <c r="AI21" s="100">
        <v>9.3000000000000007</v>
      </c>
      <c r="AJ21" s="70">
        <v>9.3000000000000007</v>
      </c>
      <c r="AK21" s="70">
        <v>8.6999999999999993</v>
      </c>
      <c r="AL21" s="70">
        <v>8.6</v>
      </c>
      <c r="AM21" s="100">
        <v>9.5</v>
      </c>
      <c r="AN21" s="70">
        <v>11.1</v>
      </c>
      <c r="AO21" s="70">
        <v>11.7</v>
      </c>
      <c r="AP21" s="70">
        <v>11.7</v>
      </c>
      <c r="AQ21" s="100">
        <v>12.8</v>
      </c>
      <c r="AR21" s="70">
        <v>14.5</v>
      </c>
      <c r="AS21" s="70">
        <v>15.4</v>
      </c>
      <c r="AT21" s="70">
        <v>14.7</v>
      </c>
      <c r="AU21" s="100">
        <v>16.2</v>
      </c>
      <c r="AV21" s="70">
        <v>17</v>
      </c>
      <c r="AW21" s="70">
        <v>16.600000000000001</v>
      </c>
      <c r="AX21" s="70">
        <v>15.9</v>
      </c>
      <c r="AY21" s="100">
        <v>15.7</v>
      </c>
      <c r="AZ21" s="70">
        <v>13.6</v>
      </c>
      <c r="BA21" s="70">
        <v>14.3</v>
      </c>
      <c r="BB21" s="70">
        <v>14</v>
      </c>
      <c r="BC21" s="100">
        <v>14.8</v>
      </c>
      <c r="BD21" s="70">
        <v>16.2</v>
      </c>
      <c r="BE21" s="70">
        <v>17.100000000000001</v>
      </c>
      <c r="BF21" s="70">
        <v>15.6</v>
      </c>
      <c r="BG21" s="100">
        <v>11.9</v>
      </c>
      <c r="BH21" s="70">
        <v>14</v>
      </c>
      <c r="BI21" s="70">
        <v>17.5</v>
      </c>
      <c r="BJ21" s="70">
        <v>16.899999999999999</v>
      </c>
      <c r="BK21" s="100">
        <v>16.2</v>
      </c>
      <c r="BL21" s="70">
        <v>18.5</v>
      </c>
      <c r="BM21" s="70">
        <v>20.100000000000001</v>
      </c>
      <c r="BN21" s="70">
        <v>15.4</v>
      </c>
      <c r="BO21" s="100">
        <v>15.4</v>
      </c>
      <c r="BP21" s="70">
        <v>15.6</v>
      </c>
      <c r="BQ21" s="70">
        <v>18.7</v>
      </c>
      <c r="BR21" s="70">
        <v>17.100000000000001</v>
      </c>
      <c r="BS21" s="69">
        <v>15.4</v>
      </c>
      <c r="BT21" s="70">
        <v>15.2</v>
      </c>
      <c r="BU21" s="70">
        <v>17.5</v>
      </c>
      <c r="BV21" s="70">
        <v>14.5</v>
      </c>
      <c r="BW21" s="69">
        <v>13.7</v>
      </c>
      <c r="BX21" s="70">
        <v>14.1</v>
      </c>
      <c r="BY21" s="70">
        <v>15</v>
      </c>
      <c r="BZ21" s="70">
        <v>14</v>
      </c>
      <c r="CA21" s="58" t="s">
        <v>5</v>
      </c>
      <c r="CB21" s="34" t="s">
        <v>5</v>
      </c>
      <c r="CC21" s="34" t="s">
        <v>5</v>
      </c>
      <c r="CD21" s="34" t="s">
        <v>5</v>
      </c>
      <c r="CE21" s="58" t="s">
        <v>5</v>
      </c>
      <c r="CF21" s="34" t="s">
        <v>5</v>
      </c>
      <c r="CG21" s="34" t="s">
        <v>5</v>
      </c>
      <c r="CH21" s="34" t="s">
        <v>5</v>
      </c>
      <c r="CI21" s="58" t="s">
        <v>5</v>
      </c>
      <c r="CJ21" s="34" t="s">
        <v>5</v>
      </c>
      <c r="CK21" s="34" t="s">
        <v>5</v>
      </c>
      <c r="CL21" s="34" t="s">
        <v>5</v>
      </c>
      <c r="CM21" s="58" t="s">
        <v>5</v>
      </c>
      <c r="CN21" s="34" t="s">
        <v>5</v>
      </c>
      <c r="CO21" s="34" t="s">
        <v>5</v>
      </c>
      <c r="CP21" s="34" t="s">
        <v>5</v>
      </c>
    </row>
    <row r="22" spans="1:94">
      <c r="B22" s="114" t="s">
        <v>78</v>
      </c>
      <c r="C22" s="35" t="s">
        <v>5</v>
      </c>
      <c r="D22" s="35" t="s">
        <v>5</v>
      </c>
      <c r="E22" s="35" t="s">
        <v>5</v>
      </c>
      <c r="F22" s="35" t="s">
        <v>5</v>
      </c>
      <c r="G22" s="62" t="s">
        <v>5</v>
      </c>
      <c r="H22" s="35" t="s">
        <v>5</v>
      </c>
      <c r="I22" s="35" t="s">
        <v>5</v>
      </c>
      <c r="J22" s="35" t="s">
        <v>5</v>
      </c>
      <c r="K22" s="62" t="s">
        <v>5</v>
      </c>
      <c r="L22" s="35" t="s">
        <v>5</v>
      </c>
      <c r="M22" s="35" t="s">
        <v>5</v>
      </c>
      <c r="N22" s="35" t="s">
        <v>5</v>
      </c>
      <c r="O22" s="62" t="s">
        <v>5</v>
      </c>
      <c r="P22" s="35" t="s">
        <v>5</v>
      </c>
      <c r="Q22" s="35" t="s">
        <v>5</v>
      </c>
      <c r="R22" s="35" t="s">
        <v>5</v>
      </c>
      <c r="S22" s="62" t="s">
        <v>5</v>
      </c>
      <c r="T22" s="35" t="s">
        <v>5</v>
      </c>
      <c r="U22" s="35" t="s">
        <v>5</v>
      </c>
      <c r="V22" s="35" t="s">
        <v>5</v>
      </c>
      <c r="W22" s="102">
        <v>0.3</v>
      </c>
      <c r="X22" s="90">
        <v>0.5</v>
      </c>
      <c r="Y22" s="70">
        <v>0.3</v>
      </c>
      <c r="Z22" s="70">
        <v>0.6</v>
      </c>
      <c r="AA22" s="102">
        <v>0.2</v>
      </c>
      <c r="AB22" s="90">
        <v>0.6</v>
      </c>
      <c r="AC22" s="70">
        <v>0.2</v>
      </c>
      <c r="AD22" s="70">
        <v>0.5</v>
      </c>
      <c r="AE22" s="102">
        <v>0.3</v>
      </c>
      <c r="AF22" s="90">
        <v>0.5</v>
      </c>
      <c r="AG22" s="70">
        <v>0.3</v>
      </c>
      <c r="AH22" s="70">
        <v>0.7</v>
      </c>
      <c r="AI22" s="102">
        <v>0.2</v>
      </c>
      <c r="AJ22" s="90">
        <v>0.5</v>
      </c>
      <c r="AK22" s="70">
        <v>0.3</v>
      </c>
      <c r="AL22" s="70">
        <v>0.3</v>
      </c>
      <c r="AM22" s="102">
        <v>0.2</v>
      </c>
      <c r="AN22" s="90">
        <v>0.4</v>
      </c>
      <c r="AO22" s="70">
        <v>0.1</v>
      </c>
      <c r="AP22" s="70">
        <v>0.4</v>
      </c>
      <c r="AQ22" s="102">
        <v>0.2</v>
      </c>
      <c r="AR22" s="90">
        <v>0.3</v>
      </c>
      <c r="AS22" s="70">
        <v>0.2</v>
      </c>
      <c r="AT22" s="70">
        <v>0.3</v>
      </c>
      <c r="AU22" s="102">
        <v>0.2</v>
      </c>
      <c r="AV22" s="90">
        <v>0.4</v>
      </c>
      <c r="AW22" s="70">
        <v>0.2</v>
      </c>
      <c r="AX22" s="70">
        <v>0.5</v>
      </c>
      <c r="AY22" s="102">
        <v>0.2</v>
      </c>
      <c r="AZ22" s="90">
        <v>0.4</v>
      </c>
      <c r="BA22" s="70">
        <v>0.2</v>
      </c>
      <c r="BB22" s="70">
        <v>0.4</v>
      </c>
      <c r="BC22" s="102">
        <v>0.2</v>
      </c>
      <c r="BD22" s="90">
        <v>0.4</v>
      </c>
      <c r="BE22" s="70">
        <v>0.3</v>
      </c>
      <c r="BF22" s="70">
        <v>0.7</v>
      </c>
      <c r="BG22" s="102">
        <v>0.2</v>
      </c>
      <c r="BH22" s="90">
        <v>0.5</v>
      </c>
      <c r="BI22" s="70">
        <v>0.8</v>
      </c>
      <c r="BJ22" s="70">
        <v>0.7</v>
      </c>
      <c r="BK22" s="102">
        <v>0.5</v>
      </c>
      <c r="BL22" s="90">
        <v>0.5</v>
      </c>
      <c r="BM22" s="70">
        <v>0.2</v>
      </c>
      <c r="BN22" s="70">
        <v>1</v>
      </c>
      <c r="BO22" s="102">
        <v>0.2</v>
      </c>
      <c r="BP22" s="90">
        <v>0.5</v>
      </c>
      <c r="BQ22" s="70">
        <v>0.3</v>
      </c>
      <c r="BR22" s="70">
        <v>0.8</v>
      </c>
      <c r="BS22" s="99">
        <v>0.3</v>
      </c>
      <c r="BT22" s="90">
        <v>0.6</v>
      </c>
      <c r="BU22" s="70">
        <v>0.2</v>
      </c>
      <c r="BV22" s="70">
        <v>0.5</v>
      </c>
      <c r="BW22" s="99">
        <v>0.3</v>
      </c>
      <c r="BX22" s="90">
        <v>0.8</v>
      </c>
      <c r="BY22" s="90">
        <v>0.4</v>
      </c>
      <c r="BZ22" s="70">
        <v>0.7</v>
      </c>
      <c r="CA22" s="62" t="s">
        <v>5</v>
      </c>
      <c r="CB22" s="35" t="s">
        <v>5</v>
      </c>
      <c r="CC22" s="35" t="s">
        <v>5</v>
      </c>
      <c r="CD22" s="35" t="s">
        <v>5</v>
      </c>
      <c r="CE22" s="62" t="s">
        <v>5</v>
      </c>
      <c r="CF22" s="35" t="s">
        <v>5</v>
      </c>
      <c r="CG22" s="35" t="s">
        <v>5</v>
      </c>
      <c r="CH22" s="35" t="s">
        <v>5</v>
      </c>
      <c r="CI22" s="62" t="s">
        <v>5</v>
      </c>
      <c r="CJ22" s="35" t="s">
        <v>5</v>
      </c>
      <c r="CK22" s="35" t="s">
        <v>5</v>
      </c>
      <c r="CL22" s="35" t="s">
        <v>5</v>
      </c>
      <c r="CM22" s="62" t="s">
        <v>5</v>
      </c>
      <c r="CN22" s="35" t="s">
        <v>5</v>
      </c>
      <c r="CO22" s="35" t="s">
        <v>5</v>
      </c>
      <c r="CP22" s="35" t="s">
        <v>5</v>
      </c>
    </row>
    <row r="23" spans="1:94">
      <c r="B23" s="51" t="s">
        <v>55</v>
      </c>
      <c r="C23" s="39"/>
      <c r="D23" s="39"/>
      <c r="E23" s="39"/>
      <c r="F23" s="39"/>
      <c r="G23" s="60"/>
      <c r="H23" s="39"/>
      <c r="I23" s="39"/>
      <c r="J23" s="39"/>
      <c r="K23" s="60"/>
      <c r="L23" s="39"/>
      <c r="M23" s="39"/>
      <c r="N23" s="39"/>
      <c r="O23" s="60"/>
      <c r="P23" s="39"/>
      <c r="Q23" s="39"/>
      <c r="R23" s="39"/>
      <c r="S23" s="60"/>
      <c r="T23" s="39"/>
      <c r="U23" s="39"/>
      <c r="V23" s="39"/>
      <c r="W23" s="6"/>
      <c r="X23" s="4"/>
      <c r="Y23" s="4"/>
      <c r="Z23" s="4"/>
      <c r="AA23" s="6"/>
      <c r="AB23" s="4"/>
      <c r="AC23" s="4"/>
      <c r="AD23" s="4"/>
      <c r="AE23" s="6"/>
      <c r="AF23" s="4"/>
      <c r="AG23" s="4"/>
      <c r="AH23" s="4"/>
      <c r="AI23" s="6"/>
      <c r="AJ23" s="4"/>
      <c r="AK23" s="4"/>
      <c r="AL23" s="4"/>
      <c r="AM23" s="6"/>
      <c r="AN23" s="4"/>
      <c r="AO23" s="4"/>
      <c r="AP23" s="4"/>
      <c r="AQ23" s="6"/>
      <c r="AR23" s="4"/>
      <c r="AS23" s="4"/>
      <c r="AT23" s="4"/>
      <c r="AU23" s="6"/>
      <c r="AV23" s="4"/>
      <c r="AW23" s="4"/>
      <c r="AX23" s="4"/>
      <c r="AY23" s="6"/>
      <c r="AZ23" s="4"/>
      <c r="BA23" s="4"/>
      <c r="BB23" s="4"/>
      <c r="BC23" s="6"/>
      <c r="BD23" s="4"/>
      <c r="BE23" s="4"/>
      <c r="BF23" s="4"/>
      <c r="BG23" s="6"/>
      <c r="BH23" s="4"/>
      <c r="BI23" s="4"/>
      <c r="BJ23" s="4"/>
      <c r="BK23" s="6"/>
      <c r="BL23" s="4"/>
      <c r="BM23" s="4"/>
      <c r="BN23" s="4"/>
      <c r="BO23" s="6"/>
      <c r="BP23" s="4"/>
      <c r="BQ23" s="4"/>
      <c r="BR23" s="4"/>
      <c r="BS23" s="6"/>
      <c r="BT23" s="4"/>
      <c r="BU23" s="4"/>
      <c r="BV23" s="4"/>
      <c r="BW23" s="6"/>
      <c r="BX23" s="4"/>
      <c r="BY23" s="4"/>
      <c r="BZ23" s="4"/>
      <c r="CA23" s="6"/>
      <c r="CB23" s="4"/>
      <c r="CC23" s="4"/>
      <c r="CD23" s="4"/>
      <c r="CE23" s="6"/>
      <c r="CF23" s="4"/>
      <c r="CG23" s="4"/>
      <c r="CH23" s="4"/>
      <c r="CI23" s="6"/>
      <c r="CJ23" s="4"/>
      <c r="CK23" s="4"/>
      <c r="CL23" s="4"/>
      <c r="CM23" s="6"/>
      <c r="CN23" s="4"/>
      <c r="CO23" s="4"/>
      <c r="CP23" s="4"/>
    </row>
    <row r="24" spans="1:94">
      <c r="B24" s="17" t="s">
        <v>39</v>
      </c>
      <c r="C24" s="34" t="s">
        <v>5</v>
      </c>
      <c r="D24" s="34" t="s">
        <v>5</v>
      </c>
      <c r="E24" s="34" t="s">
        <v>5</v>
      </c>
      <c r="F24" s="34" t="s">
        <v>5</v>
      </c>
      <c r="G24" s="58" t="s">
        <v>5</v>
      </c>
      <c r="H24" s="34" t="s">
        <v>5</v>
      </c>
      <c r="I24" s="34" t="s">
        <v>5</v>
      </c>
      <c r="J24" s="34" t="s">
        <v>5</v>
      </c>
      <c r="K24" s="58" t="s">
        <v>5</v>
      </c>
      <c r="L24" s="34" t="s">
        <v>5</v>
      </c>
      <c r="M24" s="34" t="s">
        <v>5</v>
      </c>
      <c r="N24" s="34" t="s">
        <v>5</v>
      </c>
      <c r="O24" s="58" t="s">
        <v>5</v>
      </c>
      <c r="P24" s="34" t="s">
        <v>5</v>
      </c>
      <c r="Q24" s="34" t="s">
        <v>5</v>
      </c>
      <c r="R24" s="34" t="s">
        <v>5</v>
      </c>
      <c r="S24" s="58" t="s">
        <v>5</v>
      </c>
      <c r="T24" s="34" t="s">
        <v>5</v>
      </c>
      <c r="U24" s="34" t="s">
        <v>5</v>
      </c>
      <c r="V24" s="34" t="s">
        <v>5</v>
      </c>
      <c r="W24" s="58" t="s">
        <v>5</v>
      </c>
      <c r="X24" s="34" t="s">
        <v>5</v>
      </c>
      <c r="Y24" s="34" t="s">
        <v>5</v>
      </c>
      <c r="Z24" s="34" t="s">
        <v>5</v>
      </c>
      <c r="AA24" s="58" t="s">
        <v>5</v>
      </c>
      <c r="AB24" s="34" t="s">
        <v>5</v>
      </c>
      <c r="AC24" s="34" t="s">
        <v>5</v>
      </c>
      <c r="AD24" s="34" t="s">
        <v>5</v>
      </c>
      <c r="AE24" s="58" t="s">
        <v>5</v>
      </c>
      <c r="AF24" s="34" t="s">
        <v>5</v>
      </c>
      <c r="AG24" s="34" t="s">
        <v>5</v>
      </c>
      <c r="AH24" s="34" t="s">
        <v>5</v>
      </c>
      <c r="AI24" s="58" t="s">
        <v>5</v>
      </c>
      <c r="AJ24" s="34" t="s">
        <v>5</v>
      </c>
      <c r="AK24" s="34" t="s">
        <v>5</v>
      </c>
      <c r="AL24" s="34" t="s">
        <v>5</v>
      </c>
      <c r="AM24" s="58" t="s">
        <v>5</v>
      </c>
      <c r="AN24" s="34" t="s">
        <v>5</v>
      </c>
      <c r="AO24" s="34" t="s">
        <v>5</v>
      </c>
      <c r="AP24" s="34" t="s">
        <v>5</v>
      </c>
      <c r="AQ24" s="58" t="s">
        <v>5</v>
      </c>
      <c r="AR24" s="34" t="s">
        <v>5</v>
      </c>
      <c r="AS24" s="34" t="s">
        <v>5</v>
      </c>
      <c r="AT24" s="34" t="s">
        <v>5</v>
      </c>
      <c r="AU24" s="58" t="s">
        <v>5</v>
      </c>
      <c r="AV24" s="34" t="s">
        <v>5</v>
      </c>
      <c r="AW24" s="34" t="s">
        <v>5</v>
      </c>
      <c r="AX24" s="34" t="s">
        <v>5</v>
      </c>
      <c r="AY24" s="58" t="s">
        <v>5</v>
      </c>
      <c r="AZ24" s="34" t="s">
        <v>5</v>
      </c>
      <c r="BA24" s="34" t="s">
        <v>5</v>
      </c>
      <c r="BB24" s="34" t="s">
        <v>5</v>
      </c>
      <c r="BC24" s="58" t="s">
        <v>5</v>
      </c>
      <c r="BD24" s="34" t="s">
        <v>5</v>
      </c>
      <c r="BE24" s="34" t="s">
        <v>5</v>
      </c>
      <c r="BF24" s="34" t="s">
        <v>5</v>
      </c>
      <c r="BG24" s="58" t="s">
        <v>5</v>
      </c>
      <c r="BH24" s="34" t="s">
        <v>5</v>
      </c>
      <c r="BI24" s="34" t="s">
        <v>5</v>
      </c>
      <c r="BJ24" s="34" t="s">
        <v>5</v>
      </c>
      <c r="BK24" s="58" t="s">
        <v>5</v>
      </c>
      <c r="BL24" s="34" t="s">
        <v>5</v>
      </c>
      <c r="BM24" s="34" t="s">
        <v>5</v>
      </c>
      <c r="BN24" s="34" t="s">
        <v>5</v>
      </c>
      <c r="BO24" s="58" t="s">
        <v>5</v>
      </c>
      <c r="BP24" s="34" t="s">
        <v>5</v>
      </c>
      <c r="BQ24" s="34" t="s">
        <v>5</v>
      </c>
      <c r="BR24" s="34" t="s">
        <v>5</v>
      </c>
      <c r="BS24" s="58" t="s">
        <v>5</v>
      </c>
      <c r="BT24" s="34" t="s">
        <v>5</v>
      </c>
      <c r="BU24" s="34" t="s">
        <v>5</v>
      </c>
      <c r="BV24" s="34" t="s">
        <v>5</v>
      </c>
      <c r="BW24" s="58" t="s">
        <v>5</v>
      </c>
      <c r="BX24" s="34" t="s">
        <v>5</v>
      </c>
      <c r="BY24" s="34" t="s">
        <v>5</v>
      </c>
      <c r="BZ24" s="34" t="s">
        <v>5</v>
      </c>
      <c r="CA24" s="69">
        <v>8.9</v>
      </c>
      <c r="CB24" s="70">
        <v>9.1</v>
      </c>
      <c r="CC24" s="70">
        <v>6.6</v>
      </c>
      <c r="CD24" s="70">
        <v>11.4</v>
      </c>
      <c r="CE24" s="69">
        <v>7.1</v>
      </c>
      <c r="CF24" s="70">
        <v>9.1999999999999993</v>
      </c>
      <c r="CG24" s="70">
        <v>9.4</v>
      </c>
      <c r="CH24" s="70">
        <v>13.1</v>
      </c>
      <c r="CI24" s="69">
        <v>12.4</v>
      </c>
      <c r="CJ24" s="70">
        <v>12</v>
      </c>
      <c r="CK24" s="70">
        <v>10.8</v>
      </c>
      <c r="CL24" s="70">
        <v>13</v>
      </c>
      <c r="CM24" s="69">
        <v>11.5</v>
      </c>
      <c r="CN24" s="70">
        <v>18.600000000000001</v>
      </c>
      <c r="CO24" s="70">
        <v>11.3</v>
      </c>
      <c r="CP24" s="70">
        <v>16.100000000000001</v>
      </c>
    </row>
    <row r="25" spans="1:94">
      <c r="B25" s="17" t="s">
        <v>35</v>
      </c>
      <c r="C25" s="34" t="s">
        <v>5</v>
      </c>
      <c r="D25" s="34" t="s">
        <v>5</v>
      </c>
      <c r="E25" s="34" t="s">
        <v>5</v>
      </c>
      <c r="F25" s="34" t="s">
        <v>5</v>
      </c>
      <c r="G25" s="58" t="s">
        <v>5</v>
      </c>
      <c r="H25" s="34" t="s">
        <v>5</v>
      </c>
      <c r="I25" s="34" t="s">
        <v>5</v>
      </c>
      <c r="J25" s="34" t="s">
        <v>5</v>
      </c>
      <c r="K25" s="58" t="s">
        <v>5</v>
      </c>
      <c r="L25" s="34" t="s">
        <v>5</v>
      </c>
      <c r="M25" s="34" t="s">
        <v>5</v>
      </c>
      <c r="N25" s="34" t="s">
        <v>5</v>
      </c>
      <c r="O25" s="58" t="s">
        <v>5</v>
      </c>
      <c r="P25" s="34" t="s">
        <v>5</v>
      </c>
      <c r="Q25" s="34" t="s">
        <v>5</v>
      </c>
      <c r="R25" s="34" t="s">
        <v>5</v>
      </c>
      <c r="S25" s="58" t="s">
        <v>5</v>
      </c>
      <c r="T25" s="34" t="s">
        <v>5</v>
      </c>
      <c r="U25" s="34" t="s">
        <v>5</v>
      </c>
      <c r="V25" s="34" t="s">
        <v>5</v>
      </c>
      <c r="W25" s="58" t="s">
        <v>5</v>
      </c>
      <c r="X25" s="34" t="s">
        <v>5</v>
      </c>
      <c r="Y25" s="34" t="s">
        <v>5</v>
      </c>
      <c r="Z25" s="34" t="s">
        <v>5</v>
      </c>
      <c r="AA25" s="58" t="s">
        <v>5</v>
      </c>
      <c r="AB25" s="34" t="s">
        <v>5</v>
      </c>
      <c r="AC25" s="34" t="s">
        <v>5</v>
      </c>
      <c r="AD25" s="34" t="s">
        <v>5</v>
      </c>
      <c r="AE25" s="58" t="s">
        <v>5</v>
      </c>
      <c r="AF25" s="34" t="s">
        <v>5</v>
      </c>
      <c r="AG25" s="34" t="s">
        <v>5</v>
      </c>
      <c r="AH25" s="34" t="s">
        <v>5</v>
      </c>
      <c r="AI25" s="58" t="s">
        <v>5</v>
      </c>
      <c r="AJ25" s="34" t="s">
        <v>5</v>
      </c>
      <c r="AK25" s="34" t="s">
        <v>5</v>
      </c>
      <c r="AL25" s="34" t="s">
        <v>5</v>
      </c>
      <c r="AM25" s="58" t="s">
        <v>5</v>
      </c>
      <c r="AN25" s="34" t="s">
        <v>5</v>
      </c>
      <c r="AO25" s="34" t="s">
        <v>5</v>
      </c>
      <c r="AP25" s="34" t="s">
        <v>5</v>
      </c>
      <c r="AQ25" s="58" t="s">
        <v>5</v>
      </c>
      <c r="AR25" s="34" t="s">
        <v>5</v>
      </c>
      <c r="AS25" s="34" t="s">
        <v>5</v>
      </c>
      <c r="AT25" s="34" t="s">
        <v>5</v>
      </c>
      <c r="AU25" s="58" t="s">
        <v>5</v>
      </c>
      <c r="AV25" s="34" t="s">
        <v>5</v>
      </c>
      <c r="AW25" s="34" t="s">
        <v>5</v>
      </c>
      <c r="AX25" s="34" t="s">
        <v>5</v>
      </c>
      <c r="AY25" s="58" t="s">
        <v>5</v>
      </c>
      <c r="AZ25" s="34" t="s">
        <v>5</v>
      </c>
      <c r="BA25" s="34" t="s">
        <v>5</v>
      </c>
      <c r="BB25" s="34" t="s">
        <v>5</v>
      </c>
      <c r="BC25" s="58" t="s">
        <v>5</v>
      </c>
      <c r="BD25" s="34" t="s">
        <v>5</v>
      </c>
      <c r="BE25" s="34" t="s">
        <v>5</v>
      </c>
      <c r="BF25" s="34" t="s">
        <v>5</v>
      </c>
      <c r="BG25" s="58" t="s">
        <v>5</v>
      </c>
      <c r="BH25" s="34" t="s">
        <v>5</v>
      </c>
      <c r="BI25" s="34" t="s">
        <v>5</v>
      </c>
      <c r="BJ25" s="34" t="s">
        <v>5</v>
      </c>
      <c r="BK25" s="58" t="s">
        <v>5</v>
      </c>
      <c r="BL25" s="34" t="s">
        <v>5</v>
      </c>
      <c r="BM25" s="34" t="s">
        <v>5</v>
      </c>
      <c r="BN25" s="34" t="s">
        <v>5</v>
      </c>
      <c r="BO25" s="58" t="s">
        <v>5</v>
      </c>
      <c r="BP25" s="34" t="s">
        <v>5</v>
      </c>
      <c r="BQ25" s="34" t="s">
        <v>5</v>
      </c>
      <c r="BR25" s="34" t="s">
        <v>5</v>
      </c>
      <c r="BS25" s="58" t="s">
        <v>5</v>
      </c>
      <c r="BT25" s="34" t="s">
        <v>5</v>
      </c>
      <c r="BU25" s="34" t="s">
        <v>5</v>
      </c>
      <c r="BV25" s="34" t="s">
        <v>5</v>
      </c>
      <c r="BW25" s="58" t="s">
        <v>5</v>
      </c>
      <c r="BX25" s="34" t="s">
        <v>5</v>
      </c>
      <c r="BY25" s="34" t="s">
        <v>5</v>
      </c>
      <c r="BZ25" s="34" t="s">
        <v>5</v>
      </c>
      <c r="CA25" s="80">
        <v>0.1</v>
      </c>
      <c r="CB25" s="81">
        <v>0.2</v>
      </c>
      <c r="CC25" s="81">
        <v>-0.1</v>
      </c>
      <c r="CD25" s="81">
        <v>-0.7</v>
      </c>
      <c r="CE25" s="80">
        <v>0</v>
      </c>
      <c r="CF25" s="81">
        <v>0</v>
      </c>
      <c r="CG25" s="81">
        <v>0</v>
      </c>
      <c r="CH25" s="81">
        <v>0.6</v>
      </c>
      <c r="CI25" s="80">
        <v>1</v>
      </c>
      <c r="CJ25" s="81">
        <v>1.3</v>
      </c>
      <c r="CK25" s="81">
        <v>1</v>
      </c>
      <c r="CL25" s="81">
        <v>1</v>
      </c>
      <c r="CM25" s="80">
        <v>1</v>
      </c>
      <c r="CN25" s="81">
        <v>3.4</v>
      </c>
      <c r="CO25" s="81">
        <v>1.7</v>
      </c>
      <c r="CP25" s="81">
        <v>0.8</v>
      </c>
    </row>
    <row r="26" spans="1:94">
      <c r="B26" s="18" t="s">
        <v>37</v>
      </c>
      <c r="C26" s="41" t="s">
        <v>5</v>
      </c>
      <c r="D26" s="41" t="s">
        <v>5</v>
      </c>
      <c r="E26" s="41" t="s">
        <v>5</v>
      </c>
      <c r="F26" s="41" t="s">
        <v>5</v>
      </c>
      <c r="G26" s="63" t="s">
        <v>5</v>
      </c>
      <c r="H26" s="41" t="s">
        <v>5</v>
      </c>
      <c r="I26" s="41" t="s">
        <v>5</v>
      </c>
      <c r="J26" s="41" t="s">
        <v>5</v>
      </c>
      <c r="K26" s="63" t="s">
        <v>5</v>
      </c>
      <c r="L26" s="41" t="s">
        <v>5</v>
      </c>
      <c r="M26" s="41" t="s">
        <v>5</v>
      </c>
      <c r="N26" s="41" t="s">
        <v>5</v>
      </c>
      <c r="O26" s="63" t="s">
        <v>5</v>
      </c>
      <c r="P26" s="41" t="s">
        <v>5</v>
      </c>
      <c r="Q26" s="41" t="s">
        <v>5</v>
      </c>
      <c r="R26" s="41" t="s">
        <v>5</v>
      </c>
      <c r="S26" s="63" t="s">
        <v>5</v>
      </c>
      <c r="T26" s="41" t="s">
        <v>5</v>
      </c>
      <c r="U26" s="41" t="s">
        <v>5</v>
      </c>
      <c r="V26" s="41" t="s">
        <v>5</v>
      </c>
      <c r="W26" s="63" t="s">
        <v>5</v>
      </c>
      <c r="X26" s="41" t="s">
        <v>5</v>
      </c>
      <c r="Y26" s="41" t="s">
        <v>5</v>
      </c>
      <c r="Z26" s="41" t="s">
        <v>5</v>
      </c>
      <c r="AA26" s="63" t="s">
        <v>5</v>
      </c>
      <c r="AB26" s="41" t="s">
        <v>5</v>
      </c>
      <c r="AC26" s="41" t="s">
        <v>5</v>
      </c>
      <c r="AD26" s="41" t="s">
        <v>5</v>
      </c>
      <c r="AE26" s="63" t="s">
        <v>5</v>
      </c>
      <c r="AF26" s="41" t="s">
        <v>5</v>
      </c>
      <c r="AG26" s="41" t="s">
        <v>5</v>
      </c>
      <c r="AH26" s="41" t="s">
        <v>5</v>
      </c>
      <c r="AI26" s="63" t="s">
        <v>5</v>
      </c>
      <c r="AJ26" s="41" t="s">
        <v>5</v>
      </c>
      <c r="AK26" s="41" t="s">
        <v>5</v>
      </c>
      <c r="AL26" s="41" t="s">
        <v>5</v>
      </c>
      <c r="AM26" s="63" t="s">
        <v>5</v>
      </c>
      <c r="AN26" s="41" t="s">
        <v>5</v>
      </c>
      <c r="AO26" s="41" t="s">
        <v>5</v>
      </c>
      <c r="AP26" s="41" t="s">
        <v>5</v>
      </c>
      <c r="AQ26" s="63" t="s">
        <v>5</v>
      </c>
      <c r="AR26" s="41" t="s">
        <v>5</v>
      </c>
      <c r="AS26" s="41" t="s">
        <v>5</v>
      </c>
      <c r="AT26" s="41" t="s">
        <v>5</v>
      </c>
      <c r="AU26" s="63" t="s">
        <v>5</v>
      </c>
      <c r="AV26" s="41" t="s">
        <v>5</v>
      </c>
      <c r="AW26" s="41" t="s">
        <v>5</v>
      </c>
      <c r="AX26" s="41" t="s">
        <v>5</v>
      </c>
      <c r="AY26" s="63" t="s">
        <v>5</v>
      </c>
      <c r="AZ26" s="41" t="s">
        <v>5</v>
      </c>
      <c r="BA26" s="41" t="s">
        <v>5</v>
      </c>
      <c r="BB26" s="41" t="s">
        <v>5</v>
      </c>
      <c r="BC26" s="63" t="s">
        <v>5</v>
      </c>
      <c r="BD26" s="41" t="s">
        <v>5</v>
      </c>
      <c r="BE26" s="41" t="s">
        <v>5</v>
      </c>
      <c r="BF26" s="41" t="s">
        <v>5</v>
      </c>
      <c r="BG26" s="63" t="s">
        <v>5</v>
      </c>
      <c r="BH26" s="41" t="s">
        <v>5</v>
      </c>
      <c r="BI26" s="41" t="s">
        <v>5</v>
      </c>
      <c r="BJ26" s="41" t="s">
        <v>5</v>
      </c>
      <c r="BK26" s="63" t="s">
        <v>5</v>
      </c>
      <c r="BL26" s="41" t="s">
        <v>5</v>
      </c>
      <c r="BM26" s="41" t="s">
        <v>5</v>
      </c>
      <c r="BN26" s="41" t="s">
        <v>5</v>
      </c>
      <c r="BO26" s="63" t="s">
        <v>5</v>
      </c>
      <c r="BP26" s="41" t="s">
        <v>5</v>
      </c>
      <c r="BQ26" s="41" t="s">
        <v>5</v>
      </c>
      <c r="BR26" s="41" t="s">
        <v>5</v>
      </c>
      <c r="BS26" s="63" t="s">
        <v>5</v>
      </c>
      <c r="BT26" s="41" t="s">
        <v>5</v>
      </c>
      <c r="BU26" s="41" t="s">
        <v>5</v>
      </c>
      <c r="BV26" s="41" t="s">
        <v>5</v>
      </c>
      <c r="BW26" s="63" t="s">
        <v>5</v>
      </c>
      <c r="BX26" s="41" t="s">
        <v>5</v>
      </c>
      <c r="BY26" s="41" t="s">
        <v>5</v>
      </c>
      <c r="BZ26" s="41" t="s">
        <v>5</v>
      </c>
      <c r="CA26" s="77">
        <v>1.2E-2</v>
      </c>
      <c r="CB26" s="79">
        <v>2.4E-2</v>
      </c>
      <c r="CC26" s="79">
        <v>-0.02</v>
      </c>
      <c r="CD26" s="79">
        <v>-6.8000000000000005E-2</v>
      </c>
      <c r="CE26" s="77">
        <v>1.0999999999999999E-2</v>
      </c>
      <c r="CF26" s="79">
        <v>8.9999999999999993E-3</v>
      </c>
      <c r="CG26" s="79">
        <v>8.0000000000000002E-3</v>
      </c>
      <c r="CH26" s="79">
        <v>4.5999999999999999E-2</v>
      </c>
      <c r="CI26" s="77">
        <v>8.6999999999999994E-2</v>
      </c>
      <c r="CJ26" s="79">
        <v>0.113</v>
      </c>
      <c r="CK26" s="79">
        <v>0.10100000000000001</v>
      </c>
      <c r="CL26" s="79">
        <v>8.4000000000000005E-2</v>
      </c>
      <c r="CM26" s="77">
        <v>9.4E-2</v>
      </c>
      <c r="CN26" s="79">
        <v>0.187</v>
      </c>
      <c r="CO26" s="79">
        <v>0.151</v>
      </c>
      <c r="CP26" s="79">
        <v>5.3999999999999999E-2</v>
      </c>
    </row>
    <row r="27" spans="1:94">
      <c r="B27" s="16" t="s">
        <v>79</v>
      </c>
      <c r="C27" s="37"/>
      <c r="D27" s="37"/>
      <c r="E27" s="37"/>
      <c r="F27" s="37"/>
      <c r="G27" s="64"/>
      <c r="H27" s="37"/>
      <c r="I27" s="37"/>
      <c r="J27" s="37"/>
      <c r="K27" s="64"/>
      <c r="L27" s="37"/>
      <c r="M27" s="37"/>
      <c r="N27" s="37"/>
      <c r="O27" s="64"/>
      <c r="P27" s="37"/>
      <c r="Q27" s="37"/>
      <c r="R27" s="37"/>
      <c r="S27" s="64"/>
      <c r="T27" s="37"/>
      <c r="U27" s="37"/>
      <c r="V27" s="37"/>
      <c r="W27" s="58"/>
      <c r="X27" s="34"/>
      <c r="Y27" s="34"/>
      <c r="Z27" s="34"/>
      <c r="AA27" s="58"/>
      <c r="AB27" s="34"/>
      <c r="AC27" s="34"/>
      <c r="AD27" s="34"/>
      <c r="AE27" s="58"/>
      <c r="AF27" s="34"/>
      <c r="AG27" s="34"/>
      <c r="AH27" s="34"/>
      <c r="AI27" s="58"/>
      <c r="AJ27" s="34"/>
      <c r="AK27" s="34"/>
      <c r="AL27" s="34"/>
      <c r="AM27" s="58"/>
      <c r="AN27" s="34"/>
      <c r="AO27" s="34"/>
      <c r="AP27" s="34"/>
      <c r="AQ27" s="58"/>
      <c r="AR27" s="34"/>
      <c r="AS27" s="34"/>
      <c r="AT27" s="34"/>
      <c r="AU27" s="58"/>
      <c r="AV27" s="34"/>
      <c r="AW27" s="34"/>
      <c r="AX27" s="34"/>
      <c r="AY27" s="58"/>
      <c r="AZ27" s="34"/>
      <c r="BA27" s="34"/>
      <c r="BB27" s="34"/>
      <c r="BC27" s="58"/>
      <c r="BD27" s="34"/>
      <c r="BE27" s="34"/>
      <c r="BF27" s="34"/>
      <c r="BG27" s="58"/>
      <c r="BH27" s="34"/>
      <c r="BI27" s="34"/>
      <c r="BJ27" s="34"/>
      <c r="BK27" s="58"/>
      <c r="BL27" s="34"/>
      <c r="BM27" s="34"/>
      <c r="BN27" s="34"/>
      <c r="BO27" s="58"/>
      <c r="BP27" s="34"/>
      <c r="BQ27" s="34"/>
      <c r="BR27" s="34"/>
      <c r="BS27" s="58"/>
      <c r="BT27" s="34"/>
      <c r="BU27" s="34"/>
      <c r="BV27" s="34"/>
      <c r="BW27" s="58"/>
      <c r="BX27" s="34"/>
      <c r="BY27" s="34"/>
      <c r="BZ27" s="34"/>
      <c r="CA27" s="8"/>
      <c r="CE27" s="8"/>
      <c r="CI27" s="8"/>
      <c r="CM27" s="6"/>
    </row>
    <row r="28" spans="1:94">
      <c r="B28" s="17" t="s">
        <v>39</v>
      </c>
      <c r="C28" s="34" t="s">
        <v>5</v>
      </c>
      <c r="D28" s="34" t="s">
        <v>5</v>
      </c>
      <c r="E28" s="34" t="s">
        <v>5</v>
      </c>
      <c r="F28" s="34" t="s">
        <v>5</v>
      </c>
      <c r="G28" s="58" t="s">
        <v>5</v>
      </c>
      <c r="H28" s="34" t="s">
        <v>5</v>
      </c>
      <c r="I28" s="34" t="s">
        <v>5</v>
      </c>
      <c r="J28" s="34" t="s">
        <v>5</v>
      </c>
      <c r="K28" s="58" t="s">
        <v>5</v>
      </c>
      <c r="L28" s="34" t="s">
        <v>5</v>
      </c>
      <c r="M28" s="34" t="s">
        <v>5</v>
      </c>
      <c r="N28" s="34" t="s">
        <v>5</v>
      </c>
      <c r="O28" s="58" t="s">
        <v>5</v>
      </c>
      <c r="P28" s="34" t="s">
        <v>5</v>
      </c>
      <c r="Q28" s="34" t="s">
        <v>5</v>
      </c>
      <c r="R28" s="34" t="s">
        <v>5</v>
      </c>
      <c r="S28" s="58" t="s">
        <v>5</v>
      </c>
      <c r="T28" s="34" t="s">
        <v>5</v>
      </c>
      <c r="U28" s="34" t="s">
        <v>5</v>
      </c>
      <c r="V28" s="34" t="s">
        <v>5</v>
      </c>
      <c r="W28" s="58" t="s">
        <v>5</v>
      </c>
      <c r="X28" s="34" t="s">
        <v>5</v>
      </c>
      <c r="Y28" s="34" t="s">
        <v>5</v>
      </c>
      <c r="Z28" s="34" t="s">
        <v>5</v>
      </c>
      <c r="AA28" s="58" t="s">
        <v>5</v>
      </c>
      <c r="AB28" s="34" t="s">
        <v>5</v>
      </c>
      <c r="AC28" s="34" t="s">
        <v>5</v>
      </c>
      <c r="AD28" s="34" t="s">
        <v>5</v>
      </c>
      <c r="AE28" s="58" t="s">
        <v>5</v>
      </c>
      <c r="AF28" s="34" t="s">
        <v>5</v>
      </c>
      <c r="AG28" s="34" t="s">
        <v>5</v>
      </c>
      <c r="AH28" s="34" t="s">
        <v>5</v>
      </c>
      <c r="AI28" s="58" t="s">
        <v>5</v>
      </c>
      <c r="AJ28" s="34" t="s">
        <v>5</v>
      </c>
      <c r="AK28" s="34" t="s">
        <v>5</v>
      </c>
      <c r="AL28" s="34" t="s">
        <v>5</v>
      </c>
      <c r="AM28" s="58" t="s">
        <v>5</v>
      </c>
      <c r="AN28" s="34" t="s">
        <v>5</v>
      </c>
      <c r="AO28" s="34" t="s">
        <v>5</v>
      </c>
      <c r="AP28" s="34" t="s">
        <v>5</v>
      </c>
      <c r="AQ28" s="58" t="s">
        <v>5</v>
      </c>
      <c r="AR28" s="34" t="s">
        <v>5</v>
      </c>
      <c r="AS28" s="34" t="s">
        <v>5</v>
      </c>
      <c r="AT28" s="34" t="s">
        <v>5</v>
      </c>
      <c r="AU28" s="58" t="s">
        <v>5</v>
      </c>
      <c r="AV28" s="34" t="s">
        <v>5</v>
      </c>
      <c r="AW28" s="34" t="s">
        <v>5</v>
      </c>
      <c r="AX28" s="34" t="s">
        <v>5</v>
      </c>
      <c r="AY28" s="58" t="s">
        <v>5</v>
      </c>
      <c r="AZ28" s="34" t="s">
        <v>5</v>
      </c>
      <c r="BA28" s="34" t="s">
        <v>5</v>
      </c>
      <c r="BB28" s="34" t="s">
        <v>5</v>
      </c>
      <c r="BC28" s="58" t="s">
        <v>5</v>
      </c>
      <c r="BD28" s="34" t="s">
        <v>5</v>
      </c>
      <c r="BE28" s="34" t="s">
        <v>5</v>
      </c>
      <c r="BF28" s="34" t="s">
        <v>5</v>
      </c>
      <c r="BG28" s="58" t="s">
        <v>5</v>
      </c>
      <c r="BH28" s="34" t="s">
        <v>5</v>
      </c>
      <c r="BI28" s="34" t="s">
        <v>5</v>
      </c>
      <c r="BJ28" s="34" t="s">
        <v>5</v>
      </c>
      <c r="BK28" s="58" t="s">
        <v>5</v>
      </c>
      <c r="BL28" s="34" t="s">
        <v>5</v>
      </c>
      <c r="BM28" s="34" t="s">
        <v>5</v>
      </c>
      <c r="BN28" s="34" t="s">
        <v>5</v>
      </c>
      <c r="BO28" s="58" t="s">
        <v>5</v>
      </c>
      <c r="BP28" s="34" t="s">
        <v>5</v>
      </c>
      <c r="BQ28" s="34" t="s">
        <v>5</v>
      </c>
      <c r="BR28" s="34" t="s">
        <v>5</v>
      </c>
      <c r="BS28" s="58" t="s">
        <v>5</v>
      </c>
      <c r="BT28" s="34" t="s">
        <v>5</v>
      </c>
      <c r="BU28" s="34" t="s">
        <v>5</v>
      </c>
      <c r="BV28" s="34" t="s">
        <v>5</v>
      </c>
      <c r="BW28" s="58" t="s">
        <v>5</v>
      </c>
      <c r="BX28" s="34" t="s">
        <v>5</v>
      </c>
      <c r="BY28" s="34" t="s">
        <v>5</v>
      </c>
      <c r="BZ28" s="34" t="s">
        <v>5</v>
      </c>
      <c r="CA28" s="69">
        <v>13.7</v>
      </c>
      <c r="CB28" s="70">
        <v>18</v>
      </c>
      <c r="CC28" s="70">
        <v>16.2</v>
      </c>
      <c r="CD28" s="70">
        <v>12.7</v>
      </c>
      <c r="CE28" s="69">
        <v>5.4</v>
      </c>
      <c r="CF28" s="70">
        <v>7.9</v>
      </c>
      <c r="CG28" s="70">
        <v>8.5</v>
      </c>
      <c r="CH28" s="70">
        <v>9</v>
      </c>
      <c r="CI28" s="69">
        <v>8.1999999999999993</v>
      </c>
      <c r="CJ28" s="70">
        <v>9.4</v>
      </c>
      <c r="CK28" s="70">
        <v>11.1</v>
      </c>
      <c r="CL28" s="70">
        <v>10.4</v>
      </c>
      <c r="CM28" s="69">
        <v>11.3</v>
      </c>
      <c r="CN28" s="70">
        <v>11.9</v>
      </c>
      <c r="CO28" s="70">
        <v>12.9</v>
      </c>
      <c r="CP28" s="70">
        <v>15</v>
      </c>
    </row>
    <row r="29" spans="1:94">
      <c r="A29" t="s">
        <v>0</v>
      </c>
      <c r="B29" s="17" t="s">
        <v>35</v>
      </c>
      <c r="C29" s="14" t="s">
        <v>5</v>
      </c>
      <c r="D29" s="14" t="s">
        <v>5</v>
      </c>
      <c r="E29" s="14" t="s">
        <v>5</v>
      </c>
      <c r="F29" s="14" t="s">
        <v>5</v>
      </c>
      <c r="G29" s="15" t="s">
        <v>5</v>
      </c>
      <c r="H29" s="14" t="s">
        <v>5</v>
      </c>
      <c r="I29" s="14" t="s">
        <v>5</v>
      </c>
      <c r="J29" s="14" t="s">
        <v>5</v>
      </c>
      <c r="K29" s="15" t="s">
        <v>5</v>
      </c>
      <c r="L29" s="14" t="s">
        <v>5</v>
      </c>
      <c r="M29" s="14" t="s">
        <v>5</v>
      </c>
      <c r="N29" s="14" t="s">
        <v>5</v>
      </c>
      <c r="O29" s="15" t="s">
        <v>5</v>
      </c>
      <c r="P29" s="14" t="s">
        <v>5</v>
      </c>
      <c r="Q29" s="14" t="s">
        <v>5</v>
      </c>
      <c r="R29" s="14" t="s">
        <v>5</v>
      </c>
      <c r="S29" s="15" t="s">
        <v>5</v>
      </c>
      <c r="T29" s="14" t="s">
        <v>5</v>
      </c>
      <c r="U29" s="14" t="s">
        <v>5</v>
      </c>
      <c r="V29" s="14" t="s">
        <v>5</v>
      </c>
      <c r="W29" s="15" t="s">
        <v>5</v>
      </c>
      <c r="X29" s="14" t="s">
        <v>5</v>
      </c>
      <c r="Y29" s="14" t="s">
        <v>5</v>
      </c>
      <c r="Z29" s="14" t="s">
        <v>5</v>
      </c>
      <c r="AA29" s="15" t="s">
        <v>5</v>
      </c>
      <c r="AB29" s="14" t="s">
        <v>5</v>
      </c>
      <c r="AC29" s="14" t="s">
        <v>5</v>
      </c>
      <c r="AD29" s="14" t="s">
        <v>5</v>
      </c>
      <c r="AE29" s="15" t="s">
        <v>5</v>
      </c>
      <c r="AF29" s="14" t="s">
        <v>5</v>
      </c>
      <c r="AG29" s="14" t="s">
        <v>5</v>
      </c>
      <c r="AH29" s="14" t="s">
        <v>5</v>
      </c>
      <c r="AI29" s="15" t="s">
        <v>5</v>
      </c>
      <c r="AJ29" s="14" t="s">
        <v>5</v>
      </c>
      <c r="AK29" s="14" t="s">
        <v>5</v>
      </c>
      <c r="AL29" s="14" t="s">
        <v>5</v>
      </c>
      <c r="AM29" s="15" t="s">
        <v>5</v>
      </c>
      <c r="AN29" s="14" t="s">
        <v>5</v>
      </c>
      <c r="AO29" s="14" t="s">
        <v>5</v>
      </c>
      <c r="AP29" s="14" t="s">
        <v>5</v>
      </c>
      <c r="AQ29" s="15" t="s">
        <v>5</v>
      </c>
      <c r="AR29" s="14" t="s">
        <v>5</v>
      </c>
      <c r="AS29" s="14" t="s">
        <v>5</v>
      </c>
      <c r="AT29" s="14" t="s">
        <v>5</v>
      </c>
      <c r="AU29" s="15" t="s">
        <v>5</v>
      </c>
      <c r="AV29" s="14" t="s">
        <v>5</v>
      </c>
      <c r="AW29" s="14" t="s">
        <v>5</v>
      </c>
      <c r="AX29" s="14" t="s">
        <v>5</v>
      </c>
      <c r="AY29" s="15" t="s">
        <v>5</v>
      </c>
      <c r="AZ29" s="14" t="s">
        <v>5</v>
      </c>
      <c r="BA29" s="14" t="s">
        <v>5</v>
      </c>
      <c r="BB29" s="14" t="s">
        <v>5</v>
      </c>
      <c r="BC29" s="15" t="s">
        <v>5</v>
      </c>
      <c r="BD29" s="14" t="s">
        <v>5</v>
      </c>
      <c r="BE29" s="14" t="s">
        <v>5</v>
      </c>
      <c r="BF29" s="14" t="s">
        <v>5</v>
      </c>
      <c r="BG29" s="15" t="s">
        <v>5</v>
      </c>
      <c r="BH29" s="14" t="s">
        <v>5</v>
      </c>
      <c r="BI29" s="14" t="s">
        <v>5</v>
      </c>
      <c r="BJ29" s="14" t="s">
        <v>5</v>
      </c>
      <c r="BK29" s="15" t="s">
        <v>5</v>
      </c>
      <c r="BL29" s="14" t="s">
        <v>5</v>
      </c>
      <c r="BM29" s="14" t="s">
        <v>5</v>
      </c>
      <c r="BN29" s="14" t="s">
        <v>5</v>
      </c>
      <c r="BO29" s="15" t="s">
        <v>5</v>
      </c>
      <c r="BP29" s="14" t="s">
        <v>5</v>
      </c>
      <c r="BQ29" s="14" t="s">
        <v>5</v>
      </c>
      <c r="BR29" s="14" t="s">
        <v>5</v>
      </c>
      <c r="BS29" s="15" t="s">
        <v>5</v>
      </c>
      <c r="BT29" s="14" t="s">
        <v>5</v>
      </c>
      <c r="BU29" s="14" t="s">
        <v>5</v>
      </c>
      <c r="BV29" s="14" t="s">
        <v>5</v>
      </c>
      <c r="BW29" s="15" t="s">
        <v>5</v>
      </c>
      <c r="BX29" s="14" t="s">
        <v>5</v>
      </c>
      <c r="BY29" s="14" t="s">
        <v>5</v>
      </c>
      <c r="BZ29" s="14" t="s">
        <v>5</v>
      </c>
      <c r="CA29" s="103">
        <v>0</v>
      </c>
      <c r="CB29" s="81">
        <v>0.7</v>
      </c>
      <c r="CC29" s="81">
        <v>0.5</v>
      </c>
      <c r="CD29" s="81">
        <v>-0.3</v>
      </c>
      <c r="CE29" s="80">
        <v>-1.2</v>
      </c>
      <c r="CF29" s="81">
        <v>-0.6</v>
      </c>
      <c r="CG29" s="81">
        <v>-0.2</v>
      </c>
      <c r="CH29" s="81">
        <v>-1.2</v>
      </c>
      <c r="CI29" s="80">
        <v>-0.4</v>
      </c>
      <c r="CJ29" s="81">
        <v>0</v>
      </c>
      <c r="CK29" s="81">
        <v>0.5</v>
      </c>
      <c r="CL29" s="81">
        <v>-0.1</v>
      </c>
      <c r="CM29" s="80">
        <v>0.2</v>
      </c>
      <c r="CN29" s="81">
        <v>0</v>
      </c>
      <c r="CO29" s="81">
        <v>-0.5</v>
      </c>
      <c r="CP29" s="81">
        <v>-0.4</v>
      </c>
    </row>
    <row r="30" spans="1:94">
      <c r="B30" s="18" t="s">
        <v>37</v>
      </c>
      <c r="C30" s="41" t="s">
        <v>5</v>
      </c>
      <c r="D30" s="41" t="s">
        <v>5</v>
      </c>
      <c r="E30" s="41" t="s">
        <v>5</v>
      </c>
      <c r="F30" s="41" t="s">
        <v>5</v>
      </c>
      <c r="G30" s="63" t="s">
        <v>5</v>
      </c>
      <c r="H30" s="41" t="s">
        <v>5</v>
      </c>
      <c r="I30" s="41" t="s">
        <v>5</v>
      </c>
      <c r="J30" s="41" t="s">
        <v>5</v>
      </c>
      <c r="K30" s="63" t="s">
        <v>5</v>
      </c>
      <c r="L30" s="41" t="s">
        <v>5</v>
      </c>
      <c r="M30" s="41" t="s">
        <v>5</v>
      </c>
      <c r="N30" s="41" t="s">
        <v>5</v>
      </c>
      <c r="O30" s="63" t="s">
        <v>5</v>
      </c>
      <c r="P30" s="41" t="s">
        <v>5</v>
      </c>
      <c r="Q30" s="41" t="s">
        <v>5</v>
      </c>
      <c r="R30" s="41" t="s">
        <v>5</v>
      </c>
      <c r="S30" s="63" t="s">
        <v>5</v>
      </c>
      <c r="T30" s="41" t="s">
        <v>5</v>
      </c>
      <c r="U30" s="41" t="s">
        <v>5</v>
      </c>
      <c r="V30" s="41" t="s">
        <v>5</v>
      </c>
      <c r="W30" s="63" t="s">
        <v>5</v>
      </c>
      <c r="X30" s="41" t="s">
        <v>5</v>
      </c>
      <c r="Y30" s="41" t="s">
        <v>5</v>
      </c>
      <c r="Z30" s="41" t="s">
        <v>5</v>
      </c>
      <c r="AA30" s="63" t="s">
        <v>5</v>
      </c>
      <c r="AB30" s="41" t="s">
        <v>5</v>
      </c>
      <c r="AC30" s="41" t="s">
        <v>5</v>
      </c>
      <c r="AD30" s="41" t="s">
        <v>5</v>
      </c>
      <c r="AE30" s="63" t="s">
        <v>5</v>
      </c>
      <c r="AF30" s="41" t="s">
        <v>5</v>
      </c>
      <c r="AG30" s="41" t="s">
        <v>5</v>
      </c>
      <c r="AH30" s="41" t="s">
        <v>5</v>
      </c>
      <c r="AI30" s="63" t="s">
        <v>5</v>
      </c>
      <c r="AJ30" s="41" t="s">
        <v>5</v>
      </c>
      <c r="AK30" s="41" t="s">
        <v>5</v>
      </c>
      <c r="AL30" s="41" t="s">
        <v>5</v>
      </c>
      <c r="AM30" s="63" t="s">
        <v>5</v>
      </c>
      <c r="AN30" s="41" t="s">
        <v>5</v>
      </c>
      <c r="AO30" s="41" t="s">
        <v>5</v>
      </c>
      <c r="AP30" s="41" t="s">
        <v>5</v>
      </c>
      <c r="AQ30" s="63" t="s">
        <v>5</v>
      </c>
      <c r="AR30" s="41" t="s">
        <v>5</v>
      </c>
      <c r="AS30" s="41" t="s">
        <v>5</v>
      </c>
      <c r="AT30" s="41" t="s">
        <v>5</v>
      </c>
      <c r="AU30" s="63" t="s">
        <v>5</v>
      </c>
      <c r="AV30" s="41" t="s">
        <v>5</v>
      </c>
      <c r="AW30" s="41" t="s">
        <v>5</v>
      </c>
      <c r="AX30" s="41" t="s">
        <v>5</v>
      </c>
      <c r="AY30" s="63" t="s">
        <v>5</v>
      </c>
      <c r="AZ30" s="41" t="s">
        <v>5</v>
      </c>
      <c r="BA30" s="41" t="s">
        <v>5</v>
      </c>
      <c r="BB30" s="41" t="s">
        <v>5</v>
      </c>
      <c r="BC30" s="63" t="s">
        <v>5</v>
      </c>
      <c r="BD30" s="41" t="s">
        <v>5</v>
      </c>
      <c r="BE30" s="41" t="s">
        <v>5</v>
      </c>
      <c r="BF30" s="41" t="s">
        <v>5</v>
      </c>
      <c r="BG30" s="63" t="s">
        <v>5</v>
      </c>
      <c r="BH30" s="41" t="s">
        <v>5</v>
      </c>
      <c r="BI30" s="41" t="s">
        <v>5</v>
      </c>
      <c r="BJ30" s="41" t="s">
        <v>5</v>
      </c>
      <c r="BK30" s="63" t="s">
        <v>5</v>
      </c>
      <c r="BL30" s="41" t="s">
        <v>5</v>
      </c>
      <c r="BM30" s="41" t="s">
        <v>5</v>
      </c>
      <c r="BN30" s="41" t="s">
        <v>5</v>
      </c>
      <c r="BO30" s="63" t="s">
        <v>5</v>
      </c>
      <c r="BP30" s="41" t="s">
        <v>5</v>
      </c>
      <c r="BQ30" s="41" t="s">
        <v>5</v>
      </c>
      <c r="BR30" s="41" t="s">
        <v>5</v>
      </c>
      <c r="BS30" s="63" t="s">
        <v>5</v>
      </c>
      <c r="BT30" s="41" t="s">
        <v>5</v>
      </c>
      <c r="BU30" s="41" t="s">
        <v>5</v>
      </c>
      <c r="BV30" s="41" t="s">
        <v>5</v>
      </c>
      <c r="BW30" s="63" t="s">
        <v>5</v>
      </c>
      <c r="BX30" s="41" t="s">
        <v>5</v>
      </c>
      <c r="BY30" s="41" t="s">
        <v>5</v>
      </c>
      <c r="BZ30" s="41" t="s">
        <v>5</v>
      </c>
      <c r="CA30" s="77">
        <v>-2E-3</v>
      </c>
      <c r="CB30" s="79">
        <v>0.04</v>
      </c>
      <c r="CC30" s="79">
        <v>3.4000000000000002E-2</v>
      </c>
      <c r="CD30" s="79">
        <v>-2.7E-2</v>
      </c>
      <c r="CE30" s="77">
        <v>-0.23899999999999999</v>
      </c>
      <c r="CF30" s="79">
        <v>-0.08</v>
      </c>
      <c r="CG30" s="79">
        <v>-3.3000000000000002E-2</v>
      </c>
      <c r="CH30" s="79">
        <v>-0.14099999999999999</v>
      </c>
      <c r="CI30" s="77">
        <v>-5.8000000000000003E-2</v>
      </c>
      <c r="CJ30" s="79">
        <v>3.0000000000000001E-3</v>
      </c>
      <c r="CK30" s="79">
        <v>4.9000000000000002E-2</v>
      </c>
      <c r="CL30" s="79">
        <v>-1.4E-2</v>
      </c>
      <c r="CM30" s="77">
        <v>2.1999999999999999E-2</v>
      </c>
      <c r="CN30" s="79">
        <v>2E-3</v>
      </c>
      <c r="CO30" s="79">
        <v>-3.9E-2</v>
      </c>
      <c r="CP30" s="79">
        <v>-2.7E-2</v>
      </c>
    </row>
    <row r="31" spans="1:94">
      <c r="B31" s="16" t="s">
        <v>71</v>
      </c>
      <c r="C31" s="37"/>
      <c r="D31" s="37"/>
      <c r="E31" s="37"/>
      <c r="F31" s="37"/>
      <c r="G31" s="64"/>
      <c r="H31" s="37"/>
      <c r="I31" s="37"/>
      <c r="J31" s="37"/>
      <c r="K31" s="64"/>
      <c r="L31" s="37"/>
      <c r="M31" s="37"/>
      <c r="N31" s="37"/>
      <c r="O31" s="64"/>
      <c r="P31" s="37"/>
      <c r="Q31" s="37"/>
      <c r="R31" s="37"/>
      <c r="S31" s="64"/>
      <c r="T31" s="37"/>
      <c r="U31" s="37"/>
      <c r="V31" s="37"/>
      <c r="W31" s="8"/>
      <c r="AA31" s="8"/>
      <c r="AE31" s="8"/>
      <c r="AI31" s="8"/>
      <c r="AM31" s="8"/>
      <c r="AQ31" s="8"/>
      <c r="AU31" s="8"/>
      <c r="AY31" s="8"/>
      <c r="BC31" s="8"/>
      <c r="BG31" s="8"/>
      <c r="BK31" s="8"/>
      <c r="BO31" s="8"/>
      <c r="BS31" s="8"/>
      <c r="BW31" s="8"/>
      <c r="CA31" s="8"/>
      <c r="CE31" s="8"/>
      <c r="CI31" s="8"/>
      <c r="CM31" s="8"/>
    </row>
    <row r="32" spans="1:94">
      <c r="B32" s="17" t="s">
        <v>39</v>
      </c>
      <c r="C32" s="34" t="s">
        <v>5</v>
      </c>
      <c r="D32" s="34" t="s">
        <v>5</v>
      </c>
      <c r="E32" s="34" t="s">
        <v>5</v>
      </c>
      <c r="F32" s="34" t="s">
        <v>5</v>
      </c>
      <c r="G32" s="58" t="s">
        <v>5</v>
      </c>
      <c r="H32" s="34" t="s">
        <v>5</v>
      </c>
      <c r="I32" s="34" t="s">
        <v>5</v>
      </c>
      <c r="J32" s="34" t="s">
        <v>5</v>
      </c>
      <c r="K32" s="58" t="s">
        <v>5</v>
      </c>
      <c r="L32" s="34" t="s">
        <v>5</v>
      </c>
      <c r="M32" s="34" t="s">
        <v>5</v>
      </c>
      <c r="N32" s="34" t="s">
        <v>5</v>
      </c>
      <c r="O32" s="58" t="s">
        <v>5</v>
      </c>
      <c r="P32" s="34" t="s">
        <v>5</v>
      </c>
      <c r="Q32" s="34" t="s">
        <v>5</v>
      </c>
      <c r="R32" s="34" t="s">
        <v>5</v>
      </c>
      <c r="S32" s="58" t="s">
        <v>5</v>
      </c>
      <c r="T32" s="34" t="s">
        <v>5</v>
      </c>
      <c r="U32" s="34" t="s">
        <v>5</v>
      </c>
      <c r="V32" s="34" t="s">
        <v>5</v>
      </c>
      <c r="W32" s="69">
        <v>0.9</v>
      </c>
      <c r="X32" s="70">
        <v>1.1000000000000001</v>
      </c>
      <c r="Y32" s="70">
        <v>0.9</v>
      </c>
      <c r="Z32" s="70">
        <v>1.1000000000000001</v>
      </c>
      <c r="AA32" s="69">
        <v>0.8</v>
      </c>
      <c r="AB32" s="70">
        <v>1.2</v>
      </c>
      <c r="AC32" s="70">
        <v>1.6</v>
      </c>
      <c r="AD32" s="70">
        <v>1.5</v>
      </c>
      <c r="AE32" s="69">
        <v>1</v>
      </c>
      <c r="AF32" s="70">
        <v>1.2</v>
      </c>
      <c r="AG32" s="70">
        <v>0.9</v>
      </c>
      <c r="AH32" s="70">
        <v>1.1000000000000001</v>
      </c>
      <c r="AI32" s="69">
        <v>0.7</v>
      </c>
      <c r="AJ32" s="70">
        <v>1.1000000000000001</v>
      </c>
      <c r="AK32" s="70">
        <v>0.5</v>
      </c>
      <c r="AL32" s="70">
        <v>1</v>
      </c>
      <c r="AM32" s="69">
        <v>0.4</v>
      </c>
      <c r="AN32" s="70">
        <v>0.8</v>
      </c>
      <c r="AO32" s="70">
        <v>0.4</v>
      </c>
      <c r="AP32" s="70">
        <v>0.8</v>
      </c>
      <c r="AQ32" s="69">
        <v>0.6</v>
      </c>
      <c r="AR32" s="70">
        <v>0.6</v>
      </c>
      <c r="AS32" s="70">
        <v>0.6</v>
      </c>
      <c r="AT32" s="70">
        <v>1</v>
      </c>
      <c r="AU32" s="69">
        <v>0.6</v>
      </c>
      <c r="AV32" s="70">
        <v>0.9</v>
      </c>
      <c r="AW32" s="70">
        <v>0.7</v>
      </c>
      <c r="AX32" s="70">
        <v>0.9</v>
      </c>
      <c r="AY32" s="69">
        <v>0.9</v>
      </c>
      <c r="AZ32" s="70">
        <v>0.7</v>
      </c>
      <c r="BA32" s="70">
        <v>0.7</v>
      </c>
      <c r="BB32" s="70">
        <v>0.8</v>
      </c>
      <c r="BC32" s="69">
        <v>0.4</v>
      </c>
      <c r="BD32" s="70">
        <v>0.8</v>
      </c>
      <c r="BE32" s="70">
        <v>0.6</v>
      </c>
      <c r="BF32" s="70">
        <v>1.1000000000000001</v>
      </c>
      <c r="BG32" s="69">
        <v>0.6</v>
      </c>
      <c r="BH32" s="70">
        <v>0.8</v>
      </c>
      <c r="BI32" s="70">
        <v>0.7</v>
      </c>
      <c r="BJ32" s="70">
        <v>1</v>
      </c>
      <c r="BK32" s="69">
        <v>0.6</v>
      </c>
      <c r="BL32" s="70">
        <v>0.8</v>
      </c>
      <c r="BM32" s="70">
        <v>0.6</v>
      </c>
      <c r="BN32" s="70">
        <v>1</v>
      </c>
      <c r="BO32" s="69">
        <v>0.5</v>
      </c>
      <c r="BP32" s="70">
        <v>0.7</v>
      </c>
      <c r="BQ32" s="70">
        <v>1.1000000000000001</v>
      </c>
      <c r="BR32" s="70">
        <v>0.8</v>
      </c>
      <c r="BS32" s="69">
        <v>0.8</v>
      </c>
      <c r="BT32" s="70">
        <v>0.6</v>
      </c>
      <c r="BU32" s="70">
        <v>0.6</v>
      </c>
      <c r="BV32" s="70">
        <v>1.2</v>
      </c>
      <c r="BW32" s="69">
        <v>0.7</v>
      </c>
      <c r="BX32" s="70">
        <v>0.6</v>
      </c>
      <c r="BY32" s="70">
        <v>0.7</v>
      </c>
      <c r="BZ32" s="70">
        <v>1.1000000000000001</v>
      </c>
      <c r="CA32" s="69">
        <v>0.7</v>
      </c>
      <c r="CB32" s="70">
        <v>0.9</v>
      </c>
      <c r="CC32" s="70">
        <v>0.7</v>
      </c>
      <c r="CD32" s="70">
        <v>0.9</v>
      </c>
      <c r="CE32" s="69">
        <v>0.6</v>
      </c>
      <c r="CF32" s="70">
        <v>0.5</v>
      </c>
      <c r="CG32" s="70">
        <v>0.7</v>
      </c>
      <c r="CH32" s="70">
        <v>0.8</v>
      </c>
      <c r="CI32" s="69">
        <v>0.6</v>
      </c>
      <c r="CJ32" s="70">
        <v>0.8</v>
      </c>
      <c r="CK32" s="70">
        <v>0.9</v>
      </c>
      <c r="CL32" s="70">
        <v>1</v>
      </c>
      <c r="CM32" s="69">
        <v>0.7</v>
      </c>
      <c r="CN32" s="70">
        <v>1.1000000000000001</v>
      </c>
      <c r="CO32" s="70">
        <v>1</v>
      </c>
      <c r="CP32" s="70">
        <v>1.1000000000000001</v>
      </c>
    </row>
    <row r="33" spans="2:94">
      <c r="B33" s="17" t="s">
        <v>35</v>
      </c>
      <c r="C33" s="14" t="s">
        <v>5</v>
      </c>
      <c r="D33" s="14" t="s">
        <v>5</v>
      </c>
      <c r="E33" s="14" t="s">
        <v>5</v>
      </c>
      <c r="F33" s="14" t="s">
        <v>5</v>
      </c>
      <c r="G33" s="15" t="s">
        <v>5</v>
      </c>
      <c r="H33" s="14" t="s">
        <v>5</v>
      </c>
      <c r="I33" s="14" t="s">
        <v>5</v>
      </c>
      <c r="J33" s="14" t="s">
        <v>5</v>
      </c>
      <c r="K33" s="15" t="s">
        <v>5</v>
      </c>
      <c r="L33" s="14" t="s">
        <v>5</v>
      </c>
      <c r="M33" s="14" t="s">
        <v>5</v>
      </c>
      <c r="N33" s="14" t="s">
        <v>5</v>
      </c>
      <c r="O33" s="15" t="s">
        <v>5</v>
      </c>
      <c r="P33" s="14" t="s">
        <v>5</v>
      </c>
      <c r="Q33" s="14" t="s">
        <v>5</v>
      </c>
      <c r="R33" s="14" t="s">
        <v>5</v>
      </c>
      <c r="S33" s="15" t="s">
        <v>5</v>
      </c>
      <c r="T33" s="14" t="s">
        <v>5</v>
      </c>
      <c r="U33" s="14" t="s">
        <v>5</v>
      </c>
      <c r="V33" s="14" t="s">
        <v>5</v>
      </c>
      <c r="W33" s="15" t="s">
        <v>5</v>
      </c>
      <c r="X33" s="14" t="s">
        <v>5</v>
      </c>
      <c r="Y33" s="14" t="s">
        <v>5</v>
      </c>
      <c r="Z33" s="14" t="s">
        <v>5</v>
      </c>
      <c r="AA33" s="15" t="s">
        <v>5</v>
      </c>
      <c r="AB33" s="14" t="s">
        <v>5</v>
      </c>
      <c r="AC33" s="14" t="s">
        <v>5</v>
      </c>
      <c r="AD33" s="14" t="s">
        <v>5</v>
      </c>
      <c r="AE33" s="15" t="s">
        <v>5</v>
      </c>
      <c r="AF33" s="14" t="s">
        <v>5</v>
      </c>
      <c r="AG33" s="14" t="s">
        <v>5</v>
      </c>
      <c r="AH33" s="14" t="s">
        <v>5</v>
      </c>
      <c r="AI33" s="15" t="s">
        <v>5</v>
      </c>
      <c r="AJ33" s="14" t="s">
        <v>5</v>
      </c>
      <c r="AK33" s="14" t="s">
        <v>5</v>
      </c>
      <c r="AL33" s="14" t="s">
        <v>5</v>
      </c>
      <c r="AM33" s="15" t="s">
        <v>5</v>
      </c>
      <c r="AN33" s="14" t="s">
        <v>5</v>
      </c>
      <c r="AO33" s="14" t="s">
        <v>5</v>
      </c>
      <c r="AP33" s="14" t="s">
        <v>5</v>
      </c>
      <c r="AQ33" s="104">
        <v>0</v>
      </c>
      <c r="AR33" s="105">
        <v>0</v>
      </c>
      <c r="AS33" s="105">
        <v>0</v>
      </c>
      <c r="AT33" s="105">
        <v>0</v>
      </c>
      <c r="AU33" s="104">
        <v>0</v>
      </c>
      <c r="AV33" s="72">
        <v>0</v>
      </c>
      <c r="AW33" s="72">
        <v>0</v>
      </c>
      <c r="AX33" s="72">
        <v>0</v>
      </c>
      <c r="AY33" s="104">
        <v>0</v>
      </c>
      <c r="AZ33" s="72">
        <v>0</v>
      </c>
      <c r="BA33" s="72">
        <v>0</v>
      </c>
      <c r="BB33" s="72">
        <v>0</v>
      </c>
      <c r="BC33" s="103">
        <v>0</v>
      </c>
      <c r="BD33" s="70">
        <v>0</v>
      </c>
      <c r="BE33" s="70">
        <v>0</v>
      </c>
      <c r="BF33" s="70">
        <v>0</v>
      </c>
      <c r="BG33" s="104">
        <v>0</v>
      </c>
      <c r="BH33" s="72">
        <f>0-BG33</f>
        <v>0</v>
      </c>
      <c r="BI33" s="72">
        <v>0</v>
      </c>
      <c r="BJ33" s="70">
        <v>0.1</v>
      </c>
      <c r="BK33" s="103">
        <v>0</v>
      </c>
      <c r="BL33" s="70">
        <v>0</v>
      </c>
      <c r="BM33" s="70">
        <v>0</v>
      </c>
      <c r="BN33" s="70">
        <v>0.1</v>
      </c>
      <c r="BO33" s="103">
        <v>0</v>
      </c>
      <c r="BP33" s="70">
        <v>0</v>
      </c>
      <c r="BQ33" s="70">
        <v>0</v>
      </c>
      <c r="BR33" s="70">
        <v>0</v>
      </c>
      <c r="BS33" s="104">
        <v>0</v>
      </c>
      <c r="BT33" s="72">
        <v>0</v>
      </c>
      <c r="BU33" s="72">
        <v>0</v>
      </c>
      <c r="BV33" s="72">
        <v>0</v>
      </c>
      <c r="BW33" s="104">
        <v>0</v>
      </c>
      <c r="BX33" s="72">
        <v>0</v>
      </c>
      <c r="BY33" s="72">
        <v>0</v>
      </c>
      <c r="BZ33" s="72">
        <v>0</v>
      </c>
      <c r="CA33" s="104">
        <v>0</v>
      </c>
      <c r="CB33" s="101">
        <v>0</v>
      </c>
      <c r="CC33" s="72">
        <v>0</v>
      </c>
      <c r="CD33" s="101">
        <v>0</v>
      </c>
      <c r="CE33" s="103">
        <v>0</v>
      </c>
      <c r="CF33" s="93">
        <v>0</v>
      </c>
      <c r="CG33" s="81">
        <v>0</v>
      </c>
      <c r="CH33" s="81">
        <v>0</v>
      </c>
      <c r="CI33" s="103">
        <v>0</v>
      </c>
      <c r="CJ33" s="93">
        <v>0</v>
      </c>
      <c r="CK33" s="81">
        <v>0</v>
      </c>
      <c r="CL33" s="81">
        <v>0</v>
      </c>
      <c r="CM33" s="69">
        <v>0</v>
      </c>
      <c r="CN33" s="70">
        <v>0</v>
      </c>
      <c r="CO33" s="70">
        <v>0</v>
      </c>
      <c r="CP33" s="70">
        <v>0</v>
      </c>
    </row>
    <row r="34" spans="2:94">
      <c r="B34" s="18" t="s">
        <v>37</v>
      </c>
      <c r="C34" s="41" t="s">
        <v>5</v>
      </c>
      <c r="D34" s="41" t="s">
        <v>5</v>
      </c>
      <c r="E34" s="41" t="s">
        <v>5</v>
      </c>
      <c r="F34" s="41" t="s">
        <v>5</v>
      </c>
      <c r="G34" s="63" t="s">
        <v>5</v>
      </c>
      <c r="H34" s="41" t="s">
        <v>5</v>
      </c>
      <c r="I34" s="41" t="s">
        <v>5</v>
      </c>
      <c r="J34" s="41" t="s">
        <v>5</v>
      </c>
      <c r="K34" s="63" t="s">
        <v>5</v>
      </c>
      <c r="L34" s="41" t="s">
        <v>5</v>
      </c>
      <c r="M34" s="41" t="s">
        <v>5</v>
      </c>
      <c r="N34" s="41" t="s">
        <v>5</v>
      </c>
      <c r="O34" s="63" t="s">
        <v>5</v>
      </c>
      <c r="P34" s="41" t="s">
        <v>5</v>
      </c>
      <c r="Q34" s="41" t="s">
        <v>5</v>
      </c>
      <c r="R34" s="41" t="s">
        <v>5</v>
      </c>
      <c r="S34" s="63" t="s">
        <v>5</v>
      </c>
      <c r="T34" s="41" t="s">
        <v>5</v>
      </c>
      <c r="U34" s="41" t="s">
        <v>5</v>
      </c>
      <c r="V34" s="41" t="s">
        <v>5</v>
      </c>
      <c r="W34" s="63" t="s">
        <v>5</v>
      </c>
      <c r="X34" s="41" t="s">
        <v>5</v>
      </c>
      <c r="Y34" s="41" t="s">
        <v>5</v>
      </c>
      <c r="Z34" s="41" t="s">
        <v>5</v>
      </c>
      <c r="AA34" s="63" t="s">
        <v>5</v>
      </c>
      <c r="AB34" s="41" t="s">
        <v>5</v>
      </c>
      <c r="AC34" s="41" t="s">
        <v>5</v>
      </c>
      <c r="AD34" s="41" t="s">
        <v>5</v>
      </c>
      <c r="AE34" s="63" t="s">
        <v>5</v>
      </c>
      <c r="AF34" s="41" t="s">
        <v>5</v>
      </c>
      <c r="AG34" s="41" t="s">
        <v>5</v>
      </c>
      <c r="AH34" s="41" t="s">
        <v>5</v>
      </c>
      <c r="AI34" s="63" t="s">
        <v>5</v>
      </c>
      <c r="AJ34" s="41" t="s">
        <v>5</v>
      </c>
      <c r="AK34" s="41" t="s">
        <v>5</v>
      </c>
      <c r="AL34" s="41" t="s">
        <v>5</v>
      </c>
      <c r="AM34" s="63" t="s">
        <v>5</v>
      </c>
      <c r="AN34" s="41" t="s">
        <v>5</v>
      </c>
      <c r="AO34" s="41" t="s">
        <v>5</v>
      </c>
      <c r="AP34" s="41" t="s">
        <v>5</v>
      </c>
      <c r="AQ34" s="107">
        <v>5.6000000000000001E-2</v>
      </c>
      <c r="AR34" s="108">
        <v>5.1999999999999998E-2</v>
      </c>
      <c r="AS34" s="108">
        <v>5.3999999999999999E-2</v>
      </c>
      <c r="AT34" s="108">
        <v>3.6999999999999998E-2</v>
      </c>
      <c r="AU34" s="77">
        <v>0.03</v>
      </c>
      <c r="AV34" s="79">
        <v>1E-3</v>
      </c>
      <c r="AW34" s="79">
        <v>0.10100000000000001</v>
      </c>
      <c r="AX34" s="79">
        <v>0.02</v>
      </c>
      <c r="AY34" s="77">
        <v>2.8000000000000001E-2</v>
      </c>
      <c r="AZ34" s="79">
        <v>3.5000000000000003E-2</v>
      </c>
      <c r="BA34" s="79">
        <v>3.9E-2</v>
      </c>
      <c r="BB34" s="79">
        <v>2.8000000000000001E-2</v>
      </c>
      <c r="BC34" s="77">
        <v>-6.0000000000000001E-3</v>
      </c>
      <c r="BD34" s="79">
        <f>+BD33/BD32</f>
        <v>0</v>
      </c>
      <c r="BE34" s="79">
        <v>2.8000000000000001E-2</v>
      </c>
      <c r="BF34" s="79">
        <v>1.4E-2</v>
      </c>
      <c r="BG34" s="77">
        <v>0</v>
      </c>
      <c r="BH34" s="79">
        <f>+BH33/BH32</f>
        <v>0</v>
      </c>
      <c r="BI34" s="79">
        <v>4.2999999999999997E-2</v>
      </c>
      <c r="BJ34" s="79">
        <v>9.6000000000000002E-2</v>
      </c>
      <c r="BK34" s="77">
        <v>-3.7999999999999999E-2</v>
      </c>
      <c r="BL34" s="79">
        <v>0.06</v>
      </c>
      <c r="BM34" s="79">
        <v>3.7999999999999999E-2</v>
      </c>
      <c r="BN34" s="79">
        <v>0.128</v>
      </c>
      <c r="BO34" s="77">
        <v>-3.3000000000000002E-2</v>
      </c>
      <c r="BP34" s="79">
        <v>2.3E-2</v>
      </c>
      <c r="BQ34" s="79">
        <v>4.0000000000000001E-3</v>
      </c>
      <c r="BR34" s="79">
        <v>0.05</v>
      </c>
      <c r="BS34" s="77">
        <v>7.5999999999999998E-2</v>
      </c>
      <c r="BT34" s="79">
        <v>3.2000000000000001E-2</v>
      </c>
      <c r="BU34" s="79">
        <v>5.3999999999999999E-2</v>
      </c>
      <c r="BV34" s="79">
        <v>7.0000000000000001E-3</v>
      </c>
      <c r="BW34" s="77">
        <v>0.03</v>
      </c>
      <c r="BX34" s="79">
        <v>3.5999999999999997E-2</v>
      </c>
      <c r="BY34" s="79">
        <v>3.5999999999999997E-2</v>
      </c>
      <c r="BZ34" s="79">
        <v>2.4E-2</v>
      </c>
      <c r="CA34" s="77">
        <v>2.5000000000000001E-2</v>
      </c>
      <c r="CB34" s="109">
        <v>0</v>
      </c>
      <c r="CC34" s="79">
        <v>3.5000000000000003E-2</v>
      </c>
      <c r="CD34" s="79">
        <v>-1.4E-2</v>
      </c>
      <c r="CE34" s="77">
        <v>-3.5999999999999997E-2</v>
      </c>
      <c r="CF34" s="79">
        <v>1E-3</v>
      </c>
      <c r="CG34" s="79">
        <v>4.2999999999999997E-2</v>
      </c>
      <c r="CH34" s="79">
        <v>6.0999999999999999E-2</v>
      </c>
      <c r="CI34" s="77">
        <v>-2E-3</v>
      </c>
      <c r="CJ34" s="79">
        <v>2.1999999999999999E-2</v>
      </c>
      <c r="CK34" s="79">
        <v>7.8E-2</v>
      </c>
      <c r="CL34" s="79">
        <v>0.02</v>
      </c>
      <c r="CM34" s="77">
        <v>1.4999999999999999E-2</v>
      </c>
      <c r="CN34" s="79">
        <v>6.2E-2</v>
      </c>
      <c r="CO34" s="79">
        <v>5.6000000000000001E-2</v>
      </c>
      <c r="CP34" s="79">
        <v>4.4999999999999998E-2</v>
      </c>
    </row>
    <row r="35" spans="2:94">
      <c r="B35" s="65" t="s">
        <v>89</v>
      </c>
      <c r="C35" s="41" t="s">
        <v>5</v>
      </c>
      <c r="D35" s="45" t="s">
        <v>5</v>
      </c>
      <c r="E35" s="45" t="s">
        <v>5</v>
      </c>
      <c r="F35" s="45" t="s">
        <v>5</v>
      </c>
      <c r="G35" s="63" t="s">
        <v>5</v>
      </c>
      <c r="H35" s="45" t="s">
        <v>5</v>
      </c>
      <c r="I35" s="45" t="s">
        <v>5</v>
      </c>
      <c r="J35" s="45" t="s">
        <v>5</v>
      </c>
      <c r="K35" s="63" t="s">
        <v>5</v>
      </c>
      <c r="L35" s="45" t="s">
        <v>5</v>
      </c>
      <c r="M35" s="45" t="s">
        <v>5</v>
      </c>
      <c r="N35" s="45" t="s">
        <v>5</v>
      </c>
      <c r="O35" s="84">
        <v>0</v>
      </c>
      <c r="P35" s="83">
        <v>0</v>
      </c>
      <c r="Q35" s="83">
        <v>0</v>
      </c>
      <c r="R35" s="83">
        <v>0</v>
      </c>
      <c r="S35" s="84">
        <v>0</v>
      </c>
      <c r="T35" s="82">
        <v>0</v>
      </c>
      <c r="U35" s="83">
        <v>0</v>
      </c>
      <c r="V35" s="83">
        <v>0</v>
      </c>
      <c r="W35" s="84">
        <v>0</v>
      </c>
      <c r="X35" s="82">
        <v>0</v>
      </c>
      <c r="Y35" s="83">
        <v>0</v>
      </c>
      <c r="Z35" s="83">
        <v>0</v>
      </c>
      <c r="AA35" s="87">
        <v>0</v>
      </c>
      <c r="AB35" s="82">
        <v>0</v>
      </c>
      <c r="AC35" s="83">
        <v>0</v>
      </c>
      <c r="AD35" s="83">
        <v>0</v>
      </c>
      <c r="AE35" s="84">
        <v>0</v>
      </c>
      <c r="AF35" s="83">
        <v>0</v>
      </c>
      <c r="AG35" s="83">
        <v>0</v>
      </c>
      <c r="AH35" s="83">
        <v>0</v>
      </c>
      <c r="AI35" s="84">
        <v>0</v>
      </c>
      <c r="AJ35" s="83">
        <v>0</v>
      </c>
      <c r="AK35" s="83">
        <v>0</v>
      </c>
      <c r="AL35" s="82">
        <v>0</v>
      </c>
      <c r="AM35" s="84">
        <v>0</v>
      </c>
      <c r="AN35" s="83">
        <v>0</v>
      </c>
      <c r="AO35" s="83">
        <v>0</v>
      </c>
      <c r="AP35" s="83">
        <v>0</v>
      </c>
      <c r="AQ35" s="84">
        <v>0</v>
      </c>
      <c r="AR35" s="83">
        <v>0</v>
      </c>
      <c r="AS35" s="83">
        <v>0</v>
      </c>
      <c r="AT35" s="83">
        <v>0</v>
      </c>
      <c r="AU35" s="84">
        <v>0</v>
      </c>
      <c r="AV35" s="82">
        <v>0</v>
      </c>
      <c r="AW35" s="83">
        <v>0</v>
      </c>
      <c r="AX35" s="82">
        <v>0</v>
      </c>
      <c r="AY35" s="84">
        <v>0</v>
      </c>
      <c r="AZ35" s="83">
        <v>0</v>
      </c>
      <c r="BA35" s="83">
        <v>0.1</v>
      </c>
      <c r="BB35" s="106">
        <v>-0.1</v>
      </c>
      <c r="BC35" s="84">
        <v>0</v>
      </c>
      <c r="BD35" s="83">
        <v>0</v>
      </c>
      <c r="BE35" s="83">
        <v>0</v>
      </c>
      <c r="BF35" s="83">
        <v>0</v>
      </c>
      <c r="BG35" s="87">
        <v>0</v>
      </c>
      <c r="BH35" s="83">
        <v>0</v>
      </c>
      <c r="BI35" s="82">
        <v>0</v>
      </c>
      <c r="BJ35" s="83">
        <v>0</v>
      </c>
      <c r="BK35" s="87">
        <v>0</v>
      </c>
      <c r="BL35" s="83">
        <v>0</v>
      </c>
      <c r="BM35" s="83">
        <v>0</v>
      </c>
      <c r="BN35" s="83">
        <v>0.1</v>
      </c>
      <c r="BO35" s="84">
        <v>0</v>
      </c>
      <c r="BP35" s="83">
        <v>0.1</v>
      </c>
      <c r="BQ35" s="83">
        <v>0</v>
      </c>
      <c r="BR35" s="83">
        <v>0</v>
      </c>
      <c r="BS35" s="84">
        <v>0</v>
      </c>
      <c r="BT35" s="82">
        <v>0</v>
      </c>
      <c r="BU35" s="83">
        <v>0</v>
      </c>
      <c r="BV35" s="83">
        <v>0</v>
      </c>
      <c r="BW35" s="87">
        <v>0</v>
      </c>
      <c r="BX35" s="83">
        <v>0.3</v>
      </c>
      <c r="BY35" s="83">
        <v>0.1</v>
      </c>
      <c r="BZ35" s="82">
        <v>0</v>
      </c>
      <c r="CA35" s="84">
        <v>0.1</v>
      </c>
      <c r="CB35" s="83">
        <v>0</v>
      </c>
      <c r="CC35" s="82">
        <v>0</v>
      </c>
      <c r="CD35" s="83">
        <v>0</v>
      </c>
      <c r="CE35" s="84">
        <v>0</v>
      </c>
      <c r="CF35" s="83">
        <v>0</v>
      </c>
      <c r="CG35" s="83">
        <v>0</v>
      </c>
      <c r="CH35" s="83">
        <v>0</v>
      </c>
      <c r="CI35" s="84">
        <v>0</v>
      </c>
      <c r="CJ35" s="83">
        <v>0</v>
      </c>
      <c r="CK35" s="83">
        <v>0</v>
      </c>
      <c r="CL35" s="85">
        <v>0</v>
      </c>
      <c r="CM35" s="84">
        <v>0</v>
      </c>
      <c r="CN35" s="83">
        <v>0</v>
      </c>
      <c r="CO35" s="83">
        <v>0</v>
      </c>
      <c r="CP35" s="83">
        <v>0</v>
      </c>
    </row>
    <row r="36" spans="2:94">
      <c r="B36" s="16" t="s">
        <v>66</v>
      </c>
      <c r="G36" s="8"/>
      <c r="K36" s="8"/>
      <c r="O36" s="8"/>
      <c r="S36" s="8"/>
      <c r="W36" s="8"/>
      <c r="AA36" s="8"/>
      <c r="AE36" s="8"/>
      <c r="AI36" s="8"/>
      <c r="AM36" s="8"/>
      <c r="AQ36" s="8"/>
      <c r="AU36" s="8"/>
      <c r="AY36" s="8"/>
      <c r="BC36" s="8"/>
      <c r="BG36" s="8"/>
      <c r="BK36" s="8"/>
      <c r="BO36" s="8"/>
      <c r="BS36" s="8"/>
      <c r="BW36" s="8"/>
      <c r="CA36" s="8"/>
      <c r="CE36" s="8"/>
      <c r="CI36" s="8"/>
      <c r="CM36" s="8"/>
    </row>
    <row r="37" spans="2:94">
      <c r="B37" s="17" t="s">
        <v>39</v>
      </c>
      <c r="C37" s="34" t="s">
        <v>7</v>
      </c>
      <c r="D37" s="34" t="s">
        <v>5</v>
      </c>
      <c r="E37" s="34" t="s">
        <v>5</v>
      </c>
      <c r="F37" s="34" t="s">
        <v>5</v>
      </c>
      <c r="G37" s="58" t="s">
        <v>5</v>
      </c>
      <c r="H37" s="34" t="s">
        <v>5</v>
      </c>
      <c r="I37" s="34" t="s">
        <v>5</v>
      </c>
      <c r="J37" s="34" t="s">
        <v>5</v>
      </c>
      <c r="K37" s="58" t="s">
        <v>5</v>
      </c>
      <c r="L37" s="34" t="s">
        <v>5</v>
      </c>
      <c r="M37" s="34" t="s">
        <v>5</v>
      </c>
      <c r="N37" s="34" t="s">
        <v>5</v>
      </c>
      <c r="O37" s="69">
        <v>21.1</v>
      </c>
      <c r="P37" s="70">
        <v>25.1</v>
      </c>
      <c r="Q37" s="70">
        <v>24.9</v>
      </c>
      <c r="R37" s="70">
        <v>27.7</v>
      </c>
      <c r="S37" s="69">
        <v>28.8</v>
      </c>
      <c r="T37" s="70">
        <v>31.6</v>
      </c>
      <c r="U37" s="70">
        <v>29.7</v>
      </c>
      <c r="V37" s="70">
        <v>29</v>
      </c>
      <c r="W37" s="69">
        <v>27.5</v>
      </c>
      <c r="X37" s="70">
        <v>31.5</v>
      </c>
      <c r="Y37" s="70">
        <v>31.6</v>
      </c>
      <c r="Z37" s="70">
        <v>38.700000000000003</v>
      </c>
      <c r="AA37" s="69">
        <v>33.6</v>
      </c>
      <c r="AB37" s="70">
        <v>38.1</v>
      </c>
      <c r="AC37" s="70">
        <v>39.5</v>
      </c>
      <c r="AD37" s="70">
        <v>40.1</v>
      </c>
      <c r="AE37" s="69">
        <v>35.9</v>
      </c>
      <c r="AF37" s="70">
        <v>38.4</v>
      </c>
      <c r="AG37" s="70">
        <v>36.700000000000003</v>
      </c>
      <c r="AH37" s="70">
        <v>37.1</v>
      </c>
      <c r="AI37" s="69">
        <v>33.4</v>
      </c>
      <c r="AJ37" s="70">
        <v>34.6</v>
      </c>
      <c r="AK37" s="70">
        <v>27.8</v>
      </c>
      <c r="AL37" s="70">
        <v>24.9</v>
      </c>
      <c r="AM37" s="69">
        <v>25.4</v>
      </c>
      <c r="AN37" s="70">
        <v>30.1</v>
      </c>
      <c r="AO37" s="70">
        <v>29.4</v>
      </c>
      <c r="AP37" s="70">
        <v>34</v>
      </c>
      <c r="AQ37" s="69">
        <v>34.1</v>
      </c>
      <c r="AR37" s="70">
        <v>36.299999999999997</v>
      </c>
      <c r="AS37" s="70">
        <v>36.700000000000003</v>
      </c>
      <c r="AT37" s="70">
        <v>37.9</v>
      </c>
      <c r="AU37" s="69">
        <v>35.5</v>
      </c>
      <c r="AV37" s="70">
        <v>39.5</v>
      </c>
      <c r="AW37" s="70">
        <v>35.5</v>
      </c>
      <c r="AX37" s="70">
        <v>39.4</v>
      </c>
      <c r="AY37" s="69">
        <v>35.9</v>
      </c>
      <c r="AZ37" s="70">
        <v>35.299999999999997</v>
      </c>
      <c r="BA37" s="70">
        <v>34.4</v>
      </c>
      <c r="BB37" s="70">
        <v>37.6</v>
      </c>
      <c r="BC37" s="69">
        <v>35.4</v>
      </c>
      <c r="BD37" s="70">
        <v>40.200000000000003</v>
      </c>
      <c r="BE37" s="70">
        <v>38.1</v>
      </c>
      <c r="BF37" s="70">
        <v>43.9</v>
      </c>
      <c r="BG37" s="69">
        <v>34.4</v>
      </c>
      <c r="BH37" s="70">
        <v>39.9</v>
      </c>
      <c r="BI37" s="70">
        <v>40.4</v>
      </c>
      <c r="BJ37" s="70">
        <v>44.5</v>
      </c>
      <c r="BK37" s="69">
        <v>41.1</v>
      </c>
      <c r="BL37" s="70">
        <v>47.4</v>
      </c>
      <c r="BM37" s="70">
        <v>45.9</v>
      </c>
      <c r="BN37" s="70">
        <v>44.5</v>
      </c>
      <c r="BO37" s="69">
        <v>39.9</v>
      </c>
      <c r="BP37" s="70">
        <v>42.5</v>
      </c>
      <c r="BQ37" s="70">
        <v>42.4</v>
      </c>
      <c r="BR37" s="70">
        <v>47.8</v>
      </c>
      <c r="BS37" s="69">
        <v>41.7</v>
      </c>
      <c r="BT37" s="70">
        <v>43.4</v>
      </c>
      <c r="BU37" s="70">
        <v>44.5</v>
      </c>
      <c r="BV37" s="70">
        <v>43.6</v>
      </c>
      <c r="BW37" s="69">
        <v>39.9</v>
      </c>
      <c r="BX37" s="70">
        <v>42.6</v>
      </c>
      <c r="BY37" s="70">
        <v>39.700000000000003</v>
      </c>
      <c r="BZ37" s="70">
        <v>42.7</v>
      </c>
      <c r="CA37" s="69">
        <v>38.9</v>
      </c>
      <c r="CB37" s="70">
        <v>43</v>
      </c>
      <c r="CC37" s="70">
        <v>38</v>
      </c>
      <c r="CD37" s="70">
        <v>38.9</v>
      </c>
      <c r="CE37" s="69">
        <v>23.6</v>
      </c>
      <c r="CF37" s="70">
        <v>28.3</v>
      </c>
      <c r="CG37" s="70">
        <v>30.4</v>
      </c>
      <c r="CH37" s="70">
        <v>36.1</v>
      </c>
      <c r="CI37" s="69">
        <v>34.9</v>
      </c>
      <c r="CJ37" s="70">
        <v>36.6</v>
      </c>
      <c r="CK37" s="70">
        <v>38.1</v>
      </c>
      <c r="CL37" s="70">
        <v>39.1</v>
      </c>
      <c r="CM37" s="69">
        <v>39.700000000000003</v>
      </c>
      <c r="CN37" s="70">
        <v>48.2</v>
      </c>
      <c r="CO37" s="70">
        <v>40.4</v>
      </c>
      <c r="CP37" s="70">
        <v>46.6</v>
      </c>
    </row>
    <row r="38" spans="2:94">
      <c r="B38" s="17" t="s">
        <v>35</v>
      </c>
      <c r="C38" s="34" t="s">
        <v>7</v>
      </c>
      <c r="D38" s="34" t="s">
        <v>5</v>
      </c>
      <c r="E38" s="34" t="s">
        <v>5</v>
      </c>
      <c r="F38" s="34" t="s">
        <v>5</v>
      </c>
      <c r="G38" s="58" t="s">
        <v>5</v>
      </c>
      <c r="H38" s="34" t="s">
        <v>5</v>
      </c>
      <c r="I38" s="34" t="s">
        <v>5</v>
      </c>
      <c r="J38" s="34" t="s">
        <v>5</v>
      </c>
      <c r="K38" s="58" t="s">
        <v>5</v>
      </c>
      <c r="L38" s="34" t="s">
        <v>5</v>
      </c>
      <c r="M38" s="34" t="s">
        <v>5</v>
      </c>
      <c r="N38" s="34" t="s">
        <v>5</v>
      </c>
      <c r="O38" s="80">
        <v>2.7</v>
      </c>
      <c r="P38" s="81">
        <v>3.6</v>
      </c>
      <c r="Q38" s="81">
        <v>4</v>
      </c>
      <c r="R38" s="81">
        <v>4.4000000000000004</v>
      </c>
      <c r="S38" s="80">
        <v>5.0999999999999996</v>
      </c>
      <c r="T38" s="81">
        <v>5.9</v>
      </c>
      <c r="U38" s="81">
        <v>5.0999999999999996</v>
      </c>
      <c r="V38" s="81">
        <v>4</v>
      </c>
      <c r="W38" s="80">
        <v>3.8</v>
      </c>
      <c r="X38" s="81">
        <v>4.9000000000000004</v>
      </c>
      <c r="Y38" s="81">
        <v>4.2</v>
      </c>
      <c r="Z38" s="81">
        <v>5.6</v>
      </c>
      <c r="AA38" s="80">
        <v>5.3</v>
      </c>
      <c r="AB38" s="81">
        <v>5.0999999999999996</v>
      </c>
      <c r="AC38" s="81">
        <v>5.4</v>
      </c>
      <c r="AD38" s="81">
        <v>3.8</v>
      </c>
      <c r="AE38" s="80">
        <v>4.8</v>
      </c>
      <c r="AF38" s="81">
        <v>5.9</v>
      </c>
      <c r="AG38" s="81">
        <v>5.9</v>
      </c>
      <c r="AH38" s="81">
        <v>3.4</v>
      </c>
      <c r="AI38" s="80">
        <v>3.9</v>
      </c>
      <c r="AJ38" s="81">
        <v>4.0999999999999996</v>
      </c>
      <c r="AK38" s="81">
        <v>1.9</v>
      </c>
      <c r="AL38" s="81">
        <v>-1</v>
      </c>
      <c r="AM38" s="80">
        <v>1</v>
      </c>
      <c r="AN38" s="81">
        <v>1.2</v>
      </c>
      <c r="AO38" s="81">
        <v>2.2999999999999998</v>
      </c>
      <c r="AP38" s="81">
        <v>2.6</v>
      </c>
      <c r="AQ38" s="80">
        <v>3.9</v>
      </c>
      <c r="AR38" s="81">
        <v>3.8</v>
      </c>
      <c r="AS38" s="81">
        <v>3</v>
      </c>
      <c r="AT38" s="81">
        <v>3.1</v>
      </c>
      <c r="AU38" s="80">
        <v>2.7</v>
      </c>
      <c r="AV38" s="81">
        <v>3.7</v>
      </c>
      <c r="AW38" s="81">
        <v>2.5</v>
      </c>
      <c r="AX38" s="81">
        <v>1.6</v>
      </c>
      <c r="AY38" s="80">
        <v>1.9</v>
      </c>
      <c r="AZ38" s="81">
        <v>1.9</v>
      </c>
      <c r="BA38" s="81">
        <v>1.5</v>
      </c>
      <c r="BB38" s="81">
        <v>2.1</v>
      </c>
      <c r="BC38" s="80">
        <v>2.2000000000000002</v>
      </c>
      <c r="BD38" s="81">
        <v>3.5</v>
      </c>
      <c r="BE38" s="81">
        <v>2.6</v>
      </c>
      <c r="BF38" s="81">
        <v>3.6</v>
      </c>
      <c r="BG38" s="80">
        <v>1.4</v>
      </c>
      <c r="BH38" s="81">
        <v>2.5</v>
      </c>
      <c r="BI38" s="81">
        <v>2.2999999999999998</v>
      </c>
      <c r="BJ38" s="81">
        <v>3.9</v>
      </c>
      <c r="BK38" s="80">
        <v>2.2999999999999998</v>
      </c>
      <c r="BL38" s="81">
        <v>4.2</v>
      </c>
      <c r="BM38" s="81">
        <v>3.9</v>
      </c>
      <c r="BN38" s="81">
        <v>2.6</v>
      </c>
      <c r="BO38" s="80">
        <v>0.9</v>
      </c>
      <c r="BP38" s="81">
        <v>2.1</v>
      </c>
      <c r="BQ38" s="81">
        <v>2.5</v>
      </c>
      <c r="BR38" s="81">
        <v>2.8</v>
      </c>
      <c r="BS38" s="80">
        <v>2.8</v>
      </c>
      <c r="BT38" s="81">
        <v>2.8</v>
      </c>
      <c r="BU38" s="81">
        <v>2.9</v>
      </c>
      <c r="BV38" s="81">
        <v>1.5</v>
      </c>
      <c r="BW38" s="80">
        <v>2.5</v>
      </c>
      <c r="BX38" s="81">
        <v>2.8</v>
      </c>
      <c r="BY38" s="81">
        <v>1.5</v>
      </c>
      <c r="BZ38" s="81">
        <v>1.6</v>
      </c>
      <c r="CA38" s="80">
        <v>2.1</v>
      </c>
      <c r="CB38" s="81">
        <v>2.7</v>
      </c>
      <c r="CC38" s="81">
        <v>1.4</v>
      </c>
      <c r="CD38" s="81">
        <v>2.1</v>
      </c>
      <c r="CE38" s="80">
        <v>-0.7</v>
      </c>
      <c r="CF38" s="81">
        <v>-0.3</v>
      </c>
      <c r="CG38" s="81">
        <v>0.6</v>
      </c>
      <c r="CH38" s="81">
        <v>1.1000000000000001</v>
      </c>
      <c r="CI38" s="80">
        <v>2.5</v>
      </c>
      <c r="CJ38" s="81">
        <v>3.9</v>
      </c>
      <c r="CK38" s="81">
        <v>4.2</v>
      </c>
      <c r="CL38" s="81">
        <v>2.2000000000000002</v>
      </c>
      <c r="CM38" s="80">
        <v>4.4000000000000004</v>
      </c>
      <c r="CN38" s="81">
        <v>5.6</v>
      </c>
      <c r="CO38" s="81">
        <v>3.4</v>
      </c>
      <c r="CP38" s="81">
        <v>2.2999999999999998</v>
      </c>
    </row>
    <row r="39" spans="2:94">
      <c r="B39" s="18" t="s">
        <v>37</v>
      </c>
      <c r="C39" s="41" t="s">
        <v>7</v>
      </c>
      <c r="D39" s="41" t="s">
        <v>5</v>
      </c>
      <c r="E39" s="41" t="s">
        <v>5</v>
      </c>
      <c r="F39" s="41" t="s">
        <v>5</v>
      </c>
      <c r="G39" s="63" t="s">
        <v>5</v>
      </c>
      <c r="H39" s="41" t="s">
        <v>5</v>
      </c>
      <c r="I39" s="41" t="s">
        <v>5</v>
      </c>
      <c r="J39" s="41" t="s">
        <v>5</v>
      </c>
      <c r="K39" s="63" t="s">
        <v>5</v>
      </c>
      <c r="L39" s="41" t="s">
        <v>5</v>
      </c>
      <c r="M39" s="41" t="s">
        <v>5</v>
      </c>
      <c r="N39" s="41" t="s">
        <v>5</v>
      </c>
      <c r="O39" s="77">
        <v>0.13100000000000001</v>
      </c>
      <c r="P39" s="79">
        <v>0.14599999999999999</v>
      </c>
      <c r="Q39" s="79">
        <v>0.16300000000000001</v>
      </c>
      <c r="R39" s="79">
        <v>0.16</v>
      </c>
      <c r="S39" s="77">
        <v>0.17699999999999999</v>
      </c>
      <c r="T39" s="79">
        <v>0.188</v>
      </c>
      <c r="U39" s="79">
        <v>0.17199999999999999</v>
      </c>
      <c r="V39" s="79">
        <v>0.13900000000000001</v>
      </c>
      <c r="W39" s="77">
        <v>0.13900000000000001</v>
      </c>
      <c r="X39" s="79">
        <v>0.155</v>
      </c>
      <c r="Y39" s="79">
        <v>0.13300000000000001</v>
      </c>
      <c r="Z39" s="79">
        <v>0.14499999999999999</v>
      </c>
      <c r="AA39" s="77">
        <v>0.159</v>
      </c>
      <c r="AB39" s="79">
        <v>0.13500000000000001</v>
      </c>
      <c r="AC39" s="79">
        <v>0.13700000000000001</v>
      </c>
      <c r="AD39" s="79">
        <v>9.5000000000000001E-2</v>
      </c>
      <c r="AE39" s="77">
        <v>0.13500000000000001</v>
      </c>
      <c r="AF39" s="79">
        <v>0.154</v>
      </c>
      <c r="AG39" s="79">
        <v>0.159</v>
      </c>
      <c r="AH39" s="79">
        <v>9.2999999999999999E-2</v>
      </c>
      <c r="AI39" s="77">
        <v>0.11799999999999999</v>
      </c>
      <c r="AJ39" s="79">
        <v>0.11899999999999999</v>
      </c>
      <c r="AK39" s="79">
        <v>7.1999999999999995E-2</v>
      </c>
      <c r="AL39" s="79">
        <v>-4.3999999999999997E-2</v>
      </c>
      <c r="AM39" s="77">
        <v>4.2999999999999997E-2</v>
      </c>
      <c r="AN39" s="79">
        <v>4.1000000000000002E-2</v>
      </c>
      <c r="AO39" s="79">
        <v>7.8E-2</v>
      </c>
      <c r="AP39" s="79">
        <v>7.6999999999999999E-2</v>
      </c>
      <c r="AQ39" s="77">
        <v>0.11600000000000001</v>
      </c>
      <c r="AR39" s="79">
        <v>0.107</v>
      </c>
      <c r="AS39" s="79">
        <v>8.2000000000000003E-2</v>
      </c>
      <c r="AT39" s="79">
        <v>8.4000000000000005E-2</v>
      </c>
      <c r="AU39" s="77">
        <v>7.6999999999999999E-2</v>
      </c>
      <c r="AV39" s="79">
        <v>9.5000000000000001E-2</v>
      </c>
      <c r="AW39" s="79">
        <v>7.0999999999999994E-2</v>
      </c>
      <c r="AX39" s="79">
        <v>4.2000000000000003E-2</v>
      </c>
      <c r="AY39" s="77">
        <v>5.2999999999999999E-2</v>
      </c>
      <c r="AZ39" s="79">
        <v>5.5E-2</v>
      </c>
      <c r="BA39" s="79">
        <v>4.5999999999999999E-2</v>
      </c>
      <c r="BB39" s="79">
        <v>5.8000000000000003E-2</v>
      </c>
      <c r="BC39" s="77">
        <v>6.4000000000000001E-2</v>
      </c>
      <c r="BD39" s="79">
        <v>8.7999999999999995E-2</v>
      </c>
      <c r="BE39" s="79">
        <v>6.9000000000000006E-2</v>
      </c>
      <c r="BF39" s="79">
        <v>8.3000000000000004E-2</v>
      </c>
      <c r="BG39" s="77">
        <v>4.2000000000000003E-2</v>
      </c>
      <c r="BH39" s="79">
        <v>6.4000000000000001E-2</v>
      </c>
      <c r="BI39" s="79">
        <v>5.8999999999999997E-2</v>
      </c>
      <c r="BJ39" s="79">
        <v>8.8999999999999996E-2</v>
      </c>
      <c r="BK39" s="77">
        <v>5.7000000000000002E-2</v>
      </c>
      <c r="BL39" s="79">
        <v>8.7999999999999995E-2</v>
      </c>
      <c r="BM39" s="79">
        <v>8.5999999999999993E-2</v>
      </c>
      <c r="BN39" s="79">
        <v>5.8999999999999997E-2</v>
      </c>
      <c r="BO39" s="77">
        <v>2.4E-2</v>
      </c>
      <c r="BP39" s="79">
        <v>5.0999999999999997E-2</v>
      </c>
      <c r="BQ39" s="79">
        <v>6.0999999999999999E-2</v>
      </c>
      <c r="BR39" s="79">
        <v>0.06</v>
      </c>
      <c r="BS39" s="77">
        <v>6.7000000000000004E-2</v>
      </c>
      <c r="BT39" s="79">
        <v>6.5000000000000002E-2</v>
      </c>
      <c r="BU39" s="79">
        <v>6.6000000000000003E-2</v>
      </c>
      <c r="BV39" s="79">
        <v>3.5999999999999997E-2</v>
      </c>
      <c r="BW39" s="77">
        <v>6.4000000000000001E-2</v>
      </c>
      <c r="BX39" s="79">
        <v>6.6000000000000003E-2</v>
      </c>
      <c r="BY39" s="79">
        <v>3.9E-2</v>
      </c>
      <c r="BZ39" s="79">
        <v>3.7999999999999999E-2</v>
      </c>
      <c r="CA39" s="77">
        <v>5.5E-2</v>
      </c>
      <c r="CB39" s="79">
        <v>6.3E-2</v>
      </c>
      <c r="CC39" s="79">
        <v>3.9E-2</v>
      </c>
      <c r="CD39" s="79">
        <v>5.5E-2</v>
      </c>
      <c r="CE39" s="77">
        <v>-3.1E-2</v>
      </c>
      <c r="CF39" s="79">
        <v>-1.0999999999999999E-2</v>
      </c>
      <c r="CG39" s="79">
        <v>2.1999999999999999E-2</v>
      </c>
      <c r="CH39" s="79">
        <v>3.2000000000000001E-2</v>
      </c>
      <c r="CI39" s="77">
        <v>7.3999999999999996E-2</v>
      </c>
      <c r="CJ39" s="79">
        <v>0.109</v>
      </c>
      <c r="CK39" s="79">
        <v>0.111</v>
      </c>
      <c r="CL39" s="79">
        <v>5.8000000000000003E-2</v>
      </c>
      <c r="CM39" s="77">
        <v>0.113</v>
      </c>
      <c r="CN39" s="79">
        <v>0.11700000000000001</v>
      </c>
      <c r="CO39" s="79">
        <v>8.5000000000000006E-2</v>
      </c>
      <c r="CP39" s="79">
        <v>0.05</v>
      </c>
    </row>
    <row r="41" spans="2:94">
      <c r="B41" s="56" t="s">
        <v>84</v>
      </c>
    </row>
    <row r="42" spans="2:94">
      <c r="B42" s="115" t="s">
        <v>85</v>
      </c>
    </row>
    <row r="43" spans="2:94">
      <c r="B43" s="115" t="s">
        <v>86</v>
      </c>
    </row>
    <row r="44" spans="2:94">
      <c r="B44" s="115" t="s">
        <v>87</v>
      </c>
    </row>
    <row r="45" spans="2:94">
      <c r="B45" s="56" t="s">
        <v>108</v>
      </c>
    </row>
    <row r="46" spans="2:94">
      <c r="B46" s="56" t="s">
        <v>88</v>
      </c>
    </row>
    <row r="47" spans="2:94">
      <c r="B47" s="56" t="s">
        <v>109</v>
      </c>
    </row>
    <row r="48" spans="2:94">
      <c r="B48" s="116" t="s">
        <v>92</v>
      </c>
    </row>
    <row r="49" spans="2:2">
      <c r="B49" s="56" t="s">
        <v>95</v>
      </c>
    </row>
    <row r="50" spans="2:2">
      <c r="B50" s="56" t="s">
        <v>93</v>
      </c>
    </row>
    <row r="51" spans="2:2">
      <c r="B51" s="56" t="s">
        <v>94</v>
      </c>
    </row>
    <row r="52" spans="2:2">
      <c r="B52" s="56" t="s">
        <v>96</v>
      </c>
    </row>
    <row r="53" spans="2:2">
      <c r="B53" s="56" t="s">
        <v>99</v>
      </c>
    </row>
    <row r="54" spans="2:2">
      <c r="B54" s="56" t="s">
        <v>97</v>
      </c>
    </row>
    <row r="55" spans="2:2">
      <c r="B55" s="56" t="s">
        <v>98</v>
      </c>
    </row>
    <row r="56" spans="2:2">
      <c r="B56" t="s">
        <v>100</v>
      </c>
    </row>
    <row r="57" spans="2:2">
      <c r="B57" s="56" t="s">
        <v>103</v>
      </c>
    </row>
    <row r="58" spans="2:2">
      <c r="B58" s="56" t="s">
        <v>101</v>
      </c>
    </row>
    <row r="59" spans="2:2">
      <c r="B59" s="56" t="s">
        <v>102</v>
      </c>
    </row>
    <row r="60" spans="2:2">
      <c r="B60" s="56" t="s">
        <v>104</v>
      </c>
    </row>
    <row r="61" spans="2:2">
      <c r="B61" s="56" t="s">
        <v>120</v>
      </c>
    </row>
    <row r="62" spans="2:2">
      <c r="B62" s="56"/>
    </row>
    <row r="63" spans="2:2">
      <c r="B63" s="56"/>
    </row>
    <row r="64" spans="2:2">
      <c r="B64" s="56"/>
    </row>
    <row r="65" spans="2:2">
      <c r="B65" s="56"/>
    </row>
  </sheetData>
  <mergeCells count="23">
    <mergeCell ref="BK4:BN4"/>
    <mergeCell ref="BO4:BR4"/>
    <mergeCell ref="CM4:CP4"/>
    <mergeCell ref="BS4:BV4"/>
    <mergeCell ref="BW4:BZ4"/>
    <mergeCell ref="CA4:CD4"/>
    <mergeCell ref="CE4:CH4"/>
    <mergeCell ref="CI4:CL4"/>
    <mergeCell ref="C4:F4"/>
    <mergeCell ref="G4:J4"/>
    <mergeCell ref="K4:N4"/>
    <mergeCell ref="O4:R4"/>
    <mergeCell ref="S4:V4"/>
    <mergeCell ref="W4:Z4"/>
    <mergeCell ref="AA4:AD4"/>
    <mergeCell ref="AE4:AH4"/>
    <mergeCell ref="AI4:AL4"/>
    <mergeCell ref="AM4:AP4"/>
    <mergeCell ref="AQ4:AT4"/>
    <mergeCell ref="AU4:AX4"/>
    <mergeCell ref="AY4:BB4"/>
    <mergeCell ref="BC4:BF4"/>
    <mergeCell ref="BG4:BJ4"/>
  </mergeCells>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35678DA10A4B245931DA6BE7754EC2F" ma:contentTypeVersion="" ma:contentTypeDescription="新しいドキュメントを作成します。" ma:contentTypeScope="" ma:versionID="af40190bde27fdaff61cf38b1910f4cf">
  <xsd:schema xmlns:xsd="http://www.w3.org/2001/XMLSchema" xmlns:xs="http://www.w3.org/2001/XMLSchema" xmlns:p="http://schemas.microsoft.com/office/2006/metadata/properties" xmlns:ns2="81CBD3CD-974E-459B-94F9-515D051B0EED" xmlns:ns3="81cbd3cd-974e-459b-94f9-515d051b0eed" xmlns:ns4="d91bdbad-8cce-4222-901f-95b0bcf34682" xmlns:ns5="b14fbecb-67c7-44e1-b4ee-62cbcbd3663c" targetNamespace="http://schemas.microsoft.com/office/2006/metadata/properties" ma:root="true" ma:fieldsID="15339410884c9c02885d75906a773fdc" ns2:_="" ns3:_="" ns4:_="" ns5:_="">
    <xsd:import namespace="81CBD3CD-974E-459B-94F9-515D051B0EED"/>
    <xsd:import namespace="81cbd3cd-974e-459b-94f9-515d051b0eed"/>
    <xsd:import namespace="d91bdbad-8cce-4222-901f-95b0bcf34682"/>
    <xsd:import namespace="b14fbecb-67c7-44e1-b4ee-62cbcbd3663c"/>
    <xsd:element name="properties">
      <xsd:complexType>
        <xsd:sequence>
          <xsd:element name="documentManagement">
            <xsd:complexType>
              <xsd:all>
                <xsd:element ref="ns2:Category" minOccurs="0"/>
                <xsd:element ref="ns2:_x56fa__x6709__x6a29__x9650_" minOccurs="0"/>
                <xsd:element ref="ns2:_x56fa__x6709__x6a29__x9650__x8a73__x7d30_" minOccurs="0"/>
                <xsd:element ref="ns3:MediaServiceMetadata" minOccurs="0"/>
                <xsd:element ref="ns3:MediaServiceFastMetadata" minOccurs="0"/>
                <xsd:element ref="ns3:MediaLengthInSeconds" minOccurs="0"/>
                <xsd:element ref="ns3:MediaServiceDateTaken" minOccurs="0"/>
                <xsd:element ref="ns3:MediaServiceOCR" minOccurs="0"/>
                <xsd:element ref="ns3:MediaServiceGenerationTime" minOccurs="0"/>
                <xsd:element ref="ns3:MediaServiceEventHashCode" minOccurs="0"/>
                <xsd:element ref="ns4:SharedWithUsers" minOccurs="0"/>
                <xsd:element ref="ns4:SharedWithDetails" minOccurs="0"/>
                <xsd:element ref="ns3:MediaServiceAutoKeyPoints" minOccurs="0"/>
                <xsd:element ref="ns3:MediaServiceKeyPoints" minOccurs="0"/>
                <xsd:element ref="ns3:MediaServiceObjectDetectorVersions" minOccurs="0"/>
                <xsd:element ref="ns3:lcf76f155ced4ddcb4097134ff3c332f" minOccurs="0"/>
                <xsd:element ref="ns5:TaxCatchAll" minOccurs="0"/>
                <xsd:element ref="ns3:MediaServiceSearchProperties" minOccurs="0"/>
                <xsd:element ref="ns3:MediaServiceLoca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CBD3CD-974E-459B-94F9-515D051B0EED" elementFormDefault="qualified">
    <xsd:import namespace="http://schemas.microsoft.com/office/2006/documentManagement/types"/>
    <xsd:import namespace="http://schemas.microsoft.com/office/infopath/2007/PartnerControls"/>
    <xsd:element name="Category" ma:index="8" nillable="true" ma:displayName="分類" ma:internalName="Category">
      <xsd:complexType>
        <xsd:complexContent>
          <xsd:extension base="dms:MultiChoice">
            <xsd:sequence>
              <xsd:element name="Value" maxOccurs="unbounded" minOccurs="0" nillable="true">
                <xsd:simpleType>
                  <xsd:restriction base="dms:Choice">
                    <xsd:enumeration value="分類A"/>
                    <xsd:enumeration value="分類B"/>
                    <xsd:enumeration value="分類C"/>
                  </xsd:restriction>
                </xsd:simpleType>
              </xsd:element>
            </xsd:sequence>
          </xsd:extension>
        </xsd:complexContent>
      </xsd:complexType>
    </xsd:element>
    <xsd:element name="_x56fa__x6709__x6a29__x9650_" ma:index="10" nillable="true" ma:displayName="固有権限" ma:description="継承を切って固有権限を設定した場合選択肢から「固有権限」を選択表示させます。" ma:internalName="_x56fa__x6709__x6a29__x9650_">
      <xsd:simpleType>
        <xsd:union memberTypes="dms:Text">
          <xsd:simpleType>
            <xsd:restriction base="dms:Choice">
              <xsd:enumeration value="固有権限"/>
            </xsd:restriction>
          </xsd:simpleType>
        </xsd:union>
      </xsd:simpleType>
    </xsd:element>
    <xsd:element name="_x56fa__x6709__x6a29__x9650__x8a73__x7d30_" ma:index="11" nillable="true" ma:displayName="固有権限詳細" ma:description="設定した権限の詳細を記入します" ma:internalName="_x56fa__x6709__x6a29__x9650__x8a73__x7d30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1cbd3cd-974e-459b-94f9-515d051b0eed"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lcf76f155ced4ddcb4097134ff3c332f" ma:index="25" nillable="true" ma:taxonomy="true" ma:internalName="lcf76f155ced4ddcb4097134ff3c332f" ma:taxonomyFieldName="MediaServiceImageTags" ma:displayName="画像タグ" ma:readOnly="false" ma:fieldId="{5cf76f15-5ced-4ddc-b409-7134ff3c332f}" ma:taxonomyMulti="true" ma:sspId="1390a13e-be29-4fa2-9473-5ab89b75d0e8" ma:termSetId="09814cd3-568e-fe90-9814-8d621ff8fb84" ma:anchorId="fba54fb3-c3e1-fe81-a776-ca4b69148c4d" ma:open="true" ma:isKeyword="false">
      <xsd:complexType>
        <xsd:sequence>
          <xsd:element ref="pc:Terms" minOccurs="0" maxOccurs="1"/>
        </xsd:sequence>
      </xsd:complex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Location" ma:index="28" nillable="true" ma:displayName="Location" ma:indexed="true" ma:internalName="MediaServiceLocation" ma:readOnly="true">
      <xsd:simpleType>
        <xsd:restriction base="dms:Text"/>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91bdbad-8cce-4222-901f-95b0bcf34682" elementFormDefault="qualified">
    <xsd:import namespace="http://schemas.microsoft.com/office/2006/documentManagement/types"/>
    <xsd:import namespace="http://schemas.microsoft.com/office/infopath/2007/PartnerControls"/>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14fbecb-67c7-44e1-b4ee-62cbcbd3663c"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BFB28263-5689-4082-8B4A-6AFC933E21FB}" ma:internalName="TaxCatchAll" ma:showField="CatchAllData" ma:web="{d91bdbad-8cce-4222-901f-95b0bcf3468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1cbd3cd-974e-459b-94f9-515d051b0eed">
      <Terms xmlns="http://schemas.microsoft.com/office/infopath/2007/PartnerControls"/>
    </lcf76f155ced4ddcb4097134ff3c332f>
    <Category xmlns="81CBD3CD-974E-459B-94F9-515D051B0EED" xsi:nil="true"/>
    <TaxCatchAll xmlns="b14fbecb-67c7-44e1-b4ee-62cbcbd3663c" xsi:nil="true"/>
    <_x56fa__x6709__x6a29__x9650_ xmlns="81CBD3CD-974E-459B-94F9-515D051B0EED" xsi:nil="true"/>
    <_x56fa__x6709__x6a29__x9650__x8a73__x7d30_ xmlns="81CBD3CD-974E-459B-94F9-515D051B0EED" xsi:nil="true"/>
  </documentManagement>
</p:properties>
</file>

<file path=customXml/itemProps1.xml><?xml version="1.0" encoding="utf-8"?>
<ds:datastoreItem xmlns:ds="http://schemas.openxmlformats.org/officeDocument/2006/customXml" ds:itemID="{AC0B742A-B885-444B-BF10-140186BFEA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CBD3CD-974E-459B-94F9-515D051B0EED"/>
    <ds:schemaRef ds:uri="81cbd3cd-974e-459b-94f9-515d051b0eed"/>
    <ds:schemaRef ds:uri="d91bdbad-8cce-4222-901f-95b0bcf34682"/>
    <ds:schemaRef ds:uri="b14fbecb-67c7-44e1-b4ee-62cbcbd366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8C67DAC-9275-4123-A9DA-E7631D29E1DD}">
  <ds:schemaRefs>
    <ds:schemaRef ds:uri="http://schemas.microsoft.com/sharepoint/v3/contenttype/forms"/>
  </ds:schemaRefs>
</ds:datastoreItem>
</file>

<file path=customXml/itemProps3.xml><?xml version="1.0" encoding="utf-8"?>
<ds:datastoreItem xmlns:ds="http://schemas.openxmlformats.org/officeDocument/2006/customXml" ds:itemID="{1604B781-AE45-462C-86FB-09E1A3CE293A}">
  <ds:schemaRefs>
    <ds:schemaRef ds:uri="http://schemas.microsoft.com/office/2006/metadata/properties"/>
    <ds:schemaRef ds:uri="http://schemas.microsoft.com/office/infopath/2007/PartnerControls"/>
    <ds:schemaRef ds:uri="81cbd3cd-974e-459b-94f9-515d051b0eed"/>
    <ds:schemaRef ds:uri="81CBD3CD-974E-459B-94F9-515D051B0EED"/>
    <ds:schemaRef ds:uri="b14fbecb-67c7-44e1-b4ee-62cbcbd3663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Annual — FY2022 &amp; onward</vt:lpstr>
      <vt:lpstr>Quarterly — FY2022 &amp; onward</vt:lpstr>
      <vt:lpstr>Annual — FY2022 &amp; earlier</vt:lpstr>
      <vt:lpstr>Quarterly — FY2022 &amp; earlier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大塚 樹子/Mikiko Otsuka</dc:creator>
  <cp:lastModifiedBy>鈴田 香花/Kahana Suzuta</cp:lastModifiedBy>
  <dcterms:created xsi:type="dcterms:W3CDTF">2026-02-10T00:32:22Z</dcterms:created>
  <dcterms:modified xsi:type="dcterms:W3CDTF">2026-06-01T00:18:47Z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0x010100535678DA10A4B245931DA6BE7754EC2F</vt:lpwstr>
  </property>
  <property fmtid="{D5CDD505-2E9C-101B-9397-08002B2CF9AE}" pid="3" name="MediaServiceImageTags">
    <vt:lpwstr/>
  </property>
</Properties>
</file>